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3 遺骨収集事業（マーシャル諸収集派遣）\依頼\"/>
    </mc:Choice>
  </mc:AlternateContent>
  <xr:revisionPtr revIDLastSave="0" documentId="13_ncr:1_{325A32BD-5B8F-40E8-82FB-EC99B1F5BF8F}" xr6:coauthVersionLast="47" xr6:coauthVersionMax="47" xr10:uidLastSave="{00000000-0000-0000-0000-000000000000}"/>
  <bookViews>
    <workbookView xWindow="28680" yWindow="-120" windowWidth="29040" windowHeight="15840" tabRatio="899" xr2:uid="{00000000-000D-0000-FFFF-FFFF00000000}"/>
  </bookViews>
  <sheets>
    <sheet name="4.25（業者選定用）" sheetId="103" r:id="rId1"/>
  </sheets>
  <definedNames>
    <definedName name="_xlnm.Print_Area" localSheetId="0">'4.25（業者選定用）'!$A$1:$M$94</definedName>
  </definedNames>
  <calcPr calcId="191029"/>
</workbook>
</file>

<file path=xl/calcChain.xml><?xml version="1.0" encoding="utf-8"?>
<calcChain xmlns="http://schemas.openxmlformats.org/spreadsheetml/2006/main">
  <c r="B20" i="103" l="1"/>
  <c r="A20" i="103"/>
  <c r="C16" i="103"/>
  <c r="B16" i="103"/>
  <c r="A16" i="103"/>
  <c r="C10" i="103"/>
  <c r="C7" i="103"/>
  <c r="A37" i="103" l="1"/>
  <c r="A40" i="103" s="1"/>
  <c r="A26" i="103"/>
  <c r="B26" i="103"/>
  <c r="A34" i="103"/>
  <c r="C20" i="103"/>
  <c r="B34" i="103"/>
  <c r="C34" i="103" s="1"/>
  <c r="A43" i="103" l="1"/>
  <c r="A46" i="103" s="1"/>
  <c r="B37" i="103"/>
  <c r="C26" i="103"/>
  <c r="B40" i="103"/>
  <c r="C40" i="103" s="1"/>
  <c r="C37" i="103" l="1"/>
  <c r="B43" i="103"/>
  <c r="A51" i="103"/>
  <c r="A54" i="103" s="1"/>
  <c r="A57" i="103" l="1"/>
  <c r="A60" i="103"/>
  <c r="A63" i="103" s="1"/>
  <c r="C43" i="103"/>
  <c r="B46" i="103"/>
  <c r="A66" i="103" l="1"/>
  <c r="A71" i="103" s="1"/>
  <c r="C46" i="103"/>
  <c r="A84" i="103"/>
  <c r="A89" i="103" s="1"/>
  <c r="B51" i="103"/>
  <c r="A78" i="103"/>
  <c r="C51" i="103" l="1"/>
  <c r="B54" i="103"/>
  <c r="C54" i="103" s="1"/>
  <c r="B57" i="103"/>
  <c r="C57" i="103" l="1"/>
  <c r="B60" i="103"/>
  <c r="C60" i="103" l="1"/>
  <c r="B63" i="103"/>
  <c r="C63" i="103" l="1"/>
  <c r="B66" i="103"/>
  <c r="C66" i="103" l="1"/>
  <c r="B71" i="103"/>
  <c r="C71" i="103" l="1"/>
  <c r="B78" i="103"/>
  <c r="C78" i="103" l="1"/>
  <c r="B84" i="103"/>
  <c r="C84" i="103" l="1"/>
  <c r="B89" i="103"/>
  <c r="C89" i="103" s="1"/>
</calcChain>
</file>

<file path=xl/sharedStrings.xml><?xml version="1.0" encoding="utf-8"?>
<sst xmlns="http://schemas.openxmlformats.org/spreadsheetml/2006/main" count="170" uniqueCount="68">
  <si>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</si>
  <si>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</si>
  <si>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</si>
  <si>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6"/>
  </si>
  <si>
    <t>都市（空港）</t>
    <rPh sb="0" eb="2">
      <t>トシ</t>
    </rPh>
    <rPh sb="3" eb="5">
      <t>クウコウ</t>
    </rPh>
    <phoneticPr fontId="6"/>
  </si>
  <si>
    <t>成田</t>
    <rPh sb="0" eb="2">
      <t>ナリタ</t>
    </rPh>
    <phoneticPr fontId="6"/>
  </si>
  <si>
    <t>発</t>
    <rPh sb="0" eb="1">
      <t>ハツ</t>
    </rPh>
    <phoneticPr fontId="3"/>
  </si>
  <si>
    <t>泊</t>
    <rPh sb="0" eb="1">
      <t>ハク</t>
    </rPh>
    <phoneticPr fontId="6"/>
  </si>
  <si>
    <t>着</t>
    <rPh sb="0" eb="1">
      <t>チャク</t>
    </rPh>
    <phoneticPr fontId="3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</si>
  <si>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6"/>
  </si>
  <si>
    <t>マジュロ</t>
    <phoneticPr fontId="9"/>
  </si>
  <si>
    <t>マジュロ</t>
    <phoneticPr fontId="3"/>
  </si>
  <si>
    <t>成田</t>
    <rPh sb="0" eb="2">
      <t>ナリタ</t>
    </rPh>
    <phoneticPr fontId="3"/>
  </si>
  <si>
    <t>グアム</t>
    <phoneticPr fontId="6"/>
  </si>
  <si>
    <t>グアム</t>
    <phoneticPr fontId="9"/>
  </si>
  <si>
    <t>グアム</t>
    <phoneticPr fontId="3"/>
  </si>
  <si>
    <t>【結団式】</t>
    <rPh sb="1" eb="4">
      <t>ケツダンシキ</t>
    </rPh>
    <phoneticPr fontId="9"/>
  </si>
  <si>
    <t>成田</t>
    <rPh sb="0" eb="2">
      <t>ナリタ</t>
    </rPh>
    <phoneticPr fontId="9"/>
  </si>
  <si>
    <t>【前泊】</t>
    <rPh sb="1" eb="3">
      <t>ゼンパク</t>
    </rPh>
    <phoneticPr fontId="9"/>
  </si>
  <si>
    <t>（UA197）　　</t>
    <phoneticPr fontId="3"/>
  </si>
  <si>
    <t>2022.4.21現在</t>
    <rPh sb="9" eb="11">
      <t>ゲンザイ</t>
    </rPh>
    <phoneticPr fontId="9"/>
  </si>
  <si>
    <t>【在マーシャル日本国大使館表敬及び打合せ】</t>
    <rPh sb="1" eb="2">
      <t>ザイ</t>
    </rPh>
    <rPh sb="7" eb="9">
      <t>ニホン</t>
    </rPh>
    <rPh sb="9" eb="10">
      <t>コク</t>
    </rPh>
    <rPh sb="10" eb="13">
      <t>タイシカン</t>
    </rPh>
    <rPh sb="13" eb="15">
      <t>ヒョウケイ</t>
    </rPh>
    <rPh sb="15" eb="16">
      <t>オヨ</t>
    </rPh>
    <rPh sb="17" eb="19">
      <t>ウチアワ</t>
    </rPh>
    <phoneticPr fontId="9"/>
  </si>
  <si>
    <t>【文化・内務省文化・歴史遺産保存局表敬及び打合せ】</t>
    <phoneticPr fontId="3"/>
  </si>
  <si>
    <t>【文化・内務省表敬訪問】</t>
    <rPh sb="9" eb="11">
      <t>ホウモン</t>
    </rPh>
    <phoneticPr fontId="3"/>
  </si>
  <si>
    <t>【集合】(成田空港第1ターミナル)</t>
    <phoneticPr fontId="9"/>
  </si>
  <si>
    <t>【帰還準備】</t>
    <rPh sb="1" eb="3">
      <t>キカン</t>
    </rPh>
    <rPh sb="3" eb="5">
      <t>ジュンビ</t>
    </rPh>
    <phoneticPr fontId="9"/>
  </si>
  <si>
    <t>（UA154）※火・金</t>
    <rPh sb="8" eb="9">
      <t>ヒ</t>
    </rPh>
    <rPh sb="10" eb="11">
      <t>キン</t>
    </rPh>
    <phoneticPr fontId="3"/>
  </si>
  <si>
    <t>※（UA132）日 11:35→16:50、木 11:30→18:00</t>
    <rPh sb="8" eb="9">
      <t>ニチ</t>
    </rPh>
    <rPh sb="22" eb="23">
      <t>モク</t>
    </rPh>
    <phoneticPr fontId="3"/>
  </si>
  <si>
    <t>（UA133）　※水</t>
    <rPh sb="9" eb="10">
      <t>スイ</t>
    </rPh>
    <phoneticPr fontId="3"/>
  </si>
  <si>
    <t>（UA840）※毎日</t>
    <rPh sb="8" eb="10">
      <t>マイニチ</t>
    </rPh>
    <phoneticPr fontId="3"/>
  </si>
  <si>
    <t>（UA133）※水</t>
    <rPh sb="8" eb="9">
      <t>スイ</t>
    </rPh>
    <phoneticPr fontId="3"/>
  </si>
  <si>
    <t>※木（UA132）11:30→12:25</t>
    <rPh sb="1" eb="2">
      <t>モク</t>
    </rPh>
    <phoneticPr fontId="3"/>
  </si>
  <si>
    <t>※月・木（UA155）18:20→19:20</t>
    <rPh sb="1" eb="2">
      <t>ゲツ</t>
    </rPh>
    <rPh sb="3" eb="4">
      <t>モク</t>
    </rPh>
    <phoneticPr fontId="3"/>
  </si>
  <si>
    <t>※月・木（UA155）7:55→19:20</t>
    <phoneticPr fontId="3"/>
  </si>
  <si>
    <t>クエゼリン</t>
  </si>
  <si>
    <t>【クエゼリン環礁関係機関表敬訪問】</t>
    <rPh sb="6" eb="8">
      <t>カンショウ</t>
    </rPh>
    <rPh sb="8" eb="10">
      <t>カンケイ</t>
    </rPh>
    <rPh sb="10" eb="12">
      <t>キカン</t>
    </rPh>
    <rPh sb="12" eb="14">
      <t>ヒョウケイ</t>
    </rPh>
    <rPh sb="14" eb="16">
      <t>ホウモン</t>
    </rPh>
    <phoneticPr fontId="3"/>
  </si>
  <si>
    <t>※土（UA133）9:20→18:30</t>
    <rPh sb="1" eb="2">
      <t>ド</t>
    </rPh>
    <phoneticPr fontId="3"/>
  </si>
  <si>
    <t>借上げ車両（種類）</t>
    <rPh sb="0" eb="2">
      <t>カリア</t>
    </rPh>
    <rPh sb="3" eb="5">
      <t>シャリョウ</t>
    </rPh>
    <rPh sb="6" eb="8">
      <t>シュルイ</t>
    </rPh>
    <phoneticPr fontId="9"/>
  </si>
  <si>
    <t>車両：送迎（ミニバン×１台）</t>
    <phoneticPr fontId="3"/>
  </si>
  <si>
    <t>車両（グアム）：送迎（ミニバン×１台）</t>
    <phoneticPr fontId="3"/>
  </si>
  <si>
    <t>車両（マジュロ）：送迎（ミニバン×１台）</t>
    <phoneticPr fontId="3"/>
  </si>
  <si>
    <t>車両（マジュロ）：送迎（荷物車×１台）</t>
    <phoneticPr fontId="3"/>
  </si>
  <si>
    <t>車両：終日（ミニバン×2台）</t>
    <phoneticPr fontId="3"/>
  </si>
  <si>
    <t>クエゼリン</t>
    <phoneticPr fontId="3"/>
  </si>
  <si>
    <t>（ボート）</t>
    <phoneticPr fontId="3"/>
  </si>
  <si>
    <t>イバイ</t>
    <phoneticPr fontId="3"/>
  </si>
  <si>
    <t>【現地調査】（イバイ島）</t>
    <rPh sb="1" eb="5">
      <t>ゲンチチョウサ</t>
    </rPh>
    <rPh sb="10" eb="11">
      <t>シマ</t>
    </rPh>
    <phoneticPr fontId="3"/>
  </si>
  <si>
    <t>サント</t>
    <phoneticPr fontId="3"/>
  </si>
  <si>
    <t>【休息日】</t>
    <rPh sb="1" eb="4">
      <t>キュウソクビ</t>
    </rPh>
    <phoneticPr fontId="3"/>
  </si>
  <si>
    <t>【現地調査】（サント島）</t>
    <rPh sb="1" eb="5">
      <t>ゲンチチョウサ</t>
    </rPh>
    <rPh sb="10" eb="11">
      <t>シマ</t>
    </rPh>
    <phoneticPr fontId="3"/>
  </si>
  <si>
    <r>
      <t>【文化・内務省文化・歴史遺産保存局結果報告】</t>
    </r>
    <r>
      <rPr>
        <sz val="11"/>
        <rFont val="メイリオ"/>
        <family val="3"/>
        <charset val="128"/>
      </rPr>
      <t>（検体送還リストの提出）</t>
    </r>
    <rPh sb="17" eb="19">
      <t>ケッカ</t>
    </rPh>
    <rPh sb="19" eb="21">
      <t>ホウコク</t>
    </rPh>
    <rPh sb="23" eb="25">
      <t>ケンタイ</t>
    </rPh>
    <rPh sb="25" eb="27">
      <t>ソウカン</t>
    </rPh>
    <rPh sb="31" eb="33">
      <t>テイシュツ</t>
    </rPh>
    <phoneticPr fontId="3"/>
  </si>
  <si>
    <r>
      <t>【税関局結果報告】</t>
    </r>
    <r>
      <rPr>
        <sz val="11"/>
        <rFont val="メイリオ"/>
        <family val="3"/>
        <charset val="128"/>
      </rPr>
      <t>（人工物・遺骨輸出申請書の提出）</t>
    </r>
    <rPh sb="1" eb="4">
      <t>ゼイカンキョク</t>
    </rPh>
    <rPh sb="4" eb="6">
      <t>ケッカ</t>
    </rPh>
    <rPh sb="6" eb="8">
      <t>ホウコク</t>
    </rPh>
    <rPh sb="10" eb="12">
      <t>ジンコウ</t>
    </rPh>
    <rPh sb="12" eb="13">
      <t>ブツ</t>
    </rPh>
    <rPh sb="14" eb="16">
      <t>イコツ</t>
    </rPh>
    <rPh sb="16" eb="18">
      <t>ユシュツ</t>
    </rPh>
    <rPh sb="18" eb="21">
      <t>シンセイショ</t>
    </rPh>
    <rPh sb="22" eb="24">
      <t>テイシュツ</t>
    </rPh>
    <phoneticPr fontId="3"/>
  </si>
  <si>
    <r>
      <t>【在マーシャル日本国大使館結果報告】</t>
    </r>
    <r>
      <rPr>
        <sz val="11"/>
        <rFont val="メイリオ"/>
        <family val="3"/>
        <charset val="128"/>
      </rPr>
      <t>（遺骨証明書発給及び遺骨箱封印）</t>
    </r>
    <rPh sb="1" eb="2">
      <t>ザイ</t>
    </rPh>
    <rPh sb="7" eb="9">
      <t>ニホン</t>
    </rPh>
    <rPh sb="9" eb="10">
      <t>コク</t>
    </rPh>
    <rPh sb="10" eb="13">
      <t>タイシカン</t>
    </rPh>
    <rPh sb="13" eb="15">
      <t>ケッカ</t>
    </rPh>
    <rPh sb="15" eb="17">
      <t>ホウコク</t>
    </rPh>
    <phoneticPr fontId="9"/>
  </si>
  <si>
    <t>車両（イバイ）：半日（ミニバン×2台）</t>
    <rPh sb="0" eb="2">
      <t>シャリョウ</t>
    </rPh>
    <rPh sb="8" eb="10">
      <t>ハンニチ</t>
    </rPh>
    <rPh sb="17" eb="18">
      <t>ダイ</t>
    </rPh>
    <phoneticPr fontId="9"/>
  </si>
  <si>
    <t>ガイド（マジュロ）：送迎×1名</t>
    <rPh sb="10" eb="12">
      <t>ソウゲイ</t>
    </rPh>
    <rPh sb="14" eb="15">
      <t>メイ</t>
    </rPh>
    <phoneticPr fontId="3"/>
  </si>
  <si>
    <t>ガイド（マジュロ）：送迎×1名</t>
    <phoneticPr fontId="3"/>
  </si>
  <si>
    <t>車両：終日（ミニバン×1台）</t>
    <phoneticPr fontId="3"/>
  </si>
  <si>
    <t>車両（イバイ）：終日（ミニバン×2台）</t>
    <rPh sb="8" eb="10">
      <t>シュウジツ</t>
    </rPh>
    <phoneticPr fontId="3"/>
  </si>
  <si>
    <t>車両：終日（ミニバン×１台）</t>
    <phoneticPr fontId="3"/>
  </si>
  <si>
    <t>ボート：終日×1艘</t>
    <rPh sb="4" eb="6">
      <t>シュウジツ</t>
    </rPh>
    <rPh sb="8" eb="9">
      <t>ソウ</t>
    </rPh>
    <phoneticPr fontId="3"/>
  </si>
  <si>
    <t>ボート：終日×1艘</t>
    <rPh sb="8" eb="9">
      <t>ソウ</t>
    </rPh>
    <phoneticPr fontId="3"/>
  </si>
  <si>
    <t>通訳：終日</t>
    <rPh sb="0" eb="2">
      <t>ツウヤク</t>
    </rPh>
    <rPh sb="3" eb="5">
      <t>シュウジツ</t>
    </rPh>
    <phoneticPr fontId="3"/>
  </si>
  <si>
    <t>通訳：終日</t>
    <phoneticPr fontId="3"/>
  </si>
  <si>
    <t>行　動　及　び　概　要</t>
    <phoneticPr fontId="3"/>
  </si>
  <si>
    <t>【クエゼリン環礁関係機関表敬訪問】</t>
    <phoneticPr fontId="3"/>
  </si>
  <si>
    <t>（クエゼリン環礁関係機関結果報告）</t>
    <rPh sb="8" eb="10">
      <t>カンケイ</t>
    </rPh>
    <rPh sb="10" eb="12">
      <t>キカン</t>
    </rPh>
    <rPh sb="12" eb="14">
      <t>ケッカ</t>
    </rPh>
    <rPh sb="14" eb="16">
      <t>ホウコク</t>
    </rPh>
    <phoneticPr fontId="3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</si>
  <si>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phoneticPr fontId="3"/>
  </si>
  <si>
    <t>令和７年度 マーシャル諸島（クエゼリン環礁）戦没者遺骨収集派遣 日程表（案）</t>
    <rPh sb="0" eb="2">
      <t>レイワ</t>
    </rPh>
    <rPh sb="3" eb="4">
      <t>ネン</t>
    </rPh>
    <rPh sb="4" eb="5">
      <t>ド</t>
    </rPh>
    <rPh sb="11" eb="13">
      <t>ショトウ</t>
    </rPh>
    <rPh sb="19" eb="21">
      <t>カンショウ</t>
    </rPh>
    <rPh sb="22" eb="25">
      <t>センボツシャ</t>
    </rPh>
    <rPh sb="25" eb="27">
      <t>イコツ</t>
    </rPh>
    <rPh sb="27" eb="29">
      <t>シュウシュウ</t>
    </rPh>
    <rPh sb="29" eb="31">
      <t>ハケン</t>
    </rPh>
    <rPh sb="32" eb="34">
      <t>ニッテイ</t>
    </rPh>
    <rPh sb="34" eb="35">
      <t>ヒョウ</t>
    </rPh>
    <rPh sb="36" eb="37">
      <t>アン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</si>
</sst>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15" xfId="1" applyFont="1" applyBorder="1" applyAlignment="1">
      <alignment horizontal="center" vertical="center"/>
    </xf>
    <xf numFmtId="1" fontId="2" fillId="0" borderId="16" xfId="1" applyNumberFormat="1" applyFont="1" applyBorder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 shrinkToFit="1"/>
    </xf>
    <xf numFmtId="0" fontId="2" fillId="0" borderId="0" xfId="1" applyFont="1" applyAlignment="1">
      <alignment horizontal="left" vertical="center"/>
    </xf>
    <xf numFmtId="56" fontId="2" fillId="0" borderId="0" xfId="1" applyNumberFormat="1" applyFont="1" applyAlignment="1">
      <alignment horizontal="left" vertical="center"/>
    </xf>
    <xf numFmtId="0" fontId="8" fillId="2" borderId="1" xfId="1" applyFont="1" applyFill="1" applyBorder="1" applyAlignment="1">
      <alignment vertical="center" textRotation="255"/>
    </xf>
    <xf numFmtId="177" fontId="8" fillId="2" borderId="3" xfId="1" applyNumberFormat="1" applyFont="1" applyFill="1" applyBorder="1" applyAlignment="1">
      <alignment horizontal="center" vertical="center" textRotation="255"/>
    </xf>
    <xf numFmtId="178" fontId="8" fillId="2" borderId="4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distributed" vertical="center" shrinkToFit="1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left" vertical="center"/>
    </xf>
    <xf numFmtId="1" fontId="2" fillId="0" borderId="0" xfId="1" applyNumberFormat="1" applyFont="1" applyAlignment="1">
      <alignment horizontal="center" vertical="center"/>
    </xf>
    <xf numFmtId="178" fontId="2" fillId="0" borderId="11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20" fontId="2" fillId="0" borderId="0" xfId="1" applyNumberFormat="1" applyFont="1" applyAlignment="1">
      <alignment horizontal="distributed" vertical="center" shrinkToFit="1"/>
    </xf>
    <xf numFmtId="178" fontId="2" fillId="0" borderId="26" xfId="1" applyNumberFormat="1" applyFont="1" applyBorder="1" applyAlignment="1">
      <alignment horizontal="center" vertical="center"/>
    </xf>
    <xf numFmtId="178" fontId="2" fillId="0" borderId="21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8" fillId="0" borderId="22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177" fontId="2" fillId="0" borderId="17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7" fontId="2" fillId="0" borderId="10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8" fillId="0" borderId="14" xfId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8" fillId="0" borderId="22" xfId="1" applyFont="1" applyBorder="1" applyAlignme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27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3" xfId="1" applyFont="1" applyBorder="1" applyAlignment="1">
      <alignment horizontal="center" vertical="center"/>
    </xf>
    <xf numFmtId="0" fontId="2" fillId="0" borderId="33" xfId="1" applyFont="1" applyBorder="1" applyAlignment="1">
      <alignment horizontal="distributed" vertical="center"/>
    </xf>
    <xf numFmtId="176" fontId="2" fillId="0" borderId="18" xfId="1" applyNumberFormat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178" fontId="2" fillId="0" borderId="34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vertical="center"/>
    </xf>
    <xf numFmtId="0" fontId="8" fillId="0" borderId="30" xfId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20" fontId="2" fillId="0" borderId="0" xfId="1" applyNumberFormat="1" applyFont="1" applyAlignment="1">
      <alignment horizontal="left" vertical="center"/>
    </xf>
    <xf numFmtId="0" fontId="12" fillId="2" borderId="35" xfId="1" applyFont="1" applyFill="1" applyBorder="1" applyAlignment="1">
      <alignment horizontal="center" vertical="center" shrinkToFit="1"/>
    </xf>
    <xf numFmtId="0" fontId="2" fillId="0" borderId="36" xfId="1" applyFont="1" applyBorder="1" applyAlignment="1">
      <alignment vertical="center" shrinkToFit="1"/>
    </xf>
    <xf numFmtId="0" fontId="13" fillId="0" borderId="36" xfId="1" applyFont="1" applyBorder="1" applyAlignment="1">
      <alignment vertical="center" shrinkToFit="1"/>
    </xf>
    <xf numFmtId="0" fontId="13" fillId="0" borderId="37" xfId="1" applyFont="1" applyBorder="1" applyAlignment="1">
      <alignment vertical="center" shrinkToFit="1"/>
    </xf>
    <xf numFmtId="0" fontId="13" fillId="0" borderId="36" xfId="1" applyFont="1" applyBorder="1" applyAlignment="1">
      <alignment vertical="top" shrinkToFit="1"/>
    </xf>
    <xf numFmtId="0" fontId="2" fillId="0" borderId="37" xfId="1" applyFont="1" applyBorder="1" applyAlignment="1">
      <alignment vertical="center" shrinkToFit="1"/>
    </xf>
    <xf numFmtId="0" fontId="2" fillId="0" borderId="38" xfId="1" applyFont="1" applyBorder="1" applyAlignment="1">
      <alignment horizontal="left" vertical="center" wrapText="1" shrinkToFit="1"/>
    </xf>
    <xf numFmtId="0" fontId="2" fillId="0" borderId="36" xfId="1" applyFont="1" applyBorder="1" applyAlignment="1">
      <alignment horizontal="left" vertical="center" wrapText="1" shrinkToFit="1"/>
    </xf>
    <xf numFmtId="0" fontId="2" fillId="0" borderId="38" xfId="1" applyFont="1" applyBorder="1" applyAlignment="1">
      <alignment vertical="center" shrinkToFit="1"/>
    </xf>
    <xf numFmtId="0" fontId="13" fillId="0" borderId="36" xfId="1" applyFont="1" applyBorder="1" applyAlignment="1">
      <alignment horizontal="left" vertical="center" shrinkToFit="1"/>
    </xf>
    <xf numFmtId="0" fontId="2" fillId="0" borderId="38" xfId="1" applyFont="1" applyBorder="1" applyAlignment="1">
      <alignment horizontal="center" vertical="center"/>
    </xf>
    <xf numFmtId="0" fontId="13" fillId="0" borderId="38" xfId="1" applyFont="1" applyBorder="1" applyAlignment="1">
      <alignment vertical="center" shrinkToFit="1"/>
    </xf>
    <xf numFmtId="0" fontId="2" fillId="0" borderId="36" xfId="1" applyFont="1" applyBorder="1" applyAlignment="1">
      <alignment horizontal="left" vertical="center"/>
    </xf>
    <xf numFmtId="0" fontId="2" fillId="0" borderId="36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8" fillId="2" borderId="5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kiyokoBLT1" xfId="1" xr:uid="{00000000-0005-0000-0000-000002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2A98-C893-4778-93C5-965CE6C7C2AA}">
  <sheetPr>
    <tabColor rgb="FF00B0F0"/>
    <pageSetUpPr fitToPage="1"/>
  </sheetPr>
  <dimension ref="A1:N102"/>
  <sheetViews>
    <sheetView tabSelected="1" view="pageBreakPreview" zoomScale="55" zoomScaleNormal="80" zoomScaleSheetLayoutView="55" workbookViewId="0">
      <selection activeCell="A4" sqref="A4"/>
    </sheetView>
  </sheetViews>
  <sheetFormatPr defaultRowHeight="25" customHeight="1" x14ac:dyDescent="0.2"/>
  <cols>
    <col min="1" max="1" width="4.26953125" style="1" customWidth="1"/>
    <col min="2" max="2" width="10.453125" style="2" bestFit="1" customWidth="1"/>
    <col min="3" max="3" width="4.08984375" style="3" customWidth="1"/>
    <col min="4" max="4" width="7.90625" style="4" customWidth="1"/>
    <col min="5" max="5" width="19" style="5" customWidth="1"/>
    <col min="6" max="6" width="4" style="6" customWidth="1"/>
    <col min="7" max="7" width="2.90625" style="5" customWidth="1"/>
    <col min="8" max="8" width="19.81640625" style="5" customWidth="1"/>
    <col min="9" max="9" width="19.453125" style="5" customWidth="1"/>
    <col min="10" max="10" width="23.26953125" style="5" customWidth="1"/>
    <col min="11" max="11" width="15.26953125" style="5" customWidth="1"/>
    <col min="12" max="12" width="5.36328125" style="5" customWidth="1"/>
    <col min="13" max="13" width="35.90625" style="5" customWidth="1"/>
    <col min="14" max="14" width="14.08984375" style="15" customWidth="1"/>
    <col min="15" max="18" width="8.7265625" style="5"/>
    <col min="19" max="19" width="9" style="5" customWidth="1"/>
    <col min="20" max="249" width="8.7265625" style="5"/>
    <col min="250" max="250" width="4.26953125" style="5" customWidth="1"/>
    <col min="251" max="251" width="10" style="5" bestFit="1" customWidth="1"/>
    <col min="252" max="252" width="4.08984375" style="5" customWidth="1"/>
    <col min="253" max="253" width="7.90625" style="5" customWidth="1"/>
    <col min="254" max="254" width="20.6328125" style="5" customWidth="1"/>
    <col min="255" max="255" width="4" style="5" customWidth="1"/>
    <col min="256" max="256" width="2.90625" style="5" customWidth="1"/>
    <col min="257" max="258" width="21.08984375" style="5" customWidth="1"/>
    <col min="259" max="260" width="21" style="5" customWidth="1"/>
    <col min="261" max="261" width="5.36328125" style="5" customWidth="1"/>
    <col min="262" max="505" width="8.7265625" style="5"/>
    <col min="506" max="506" width="4.26953125" style="5" customWidth="1"/>
    <col min="507" max="507" width="10" style="5" bestFit="1" customWidth="1"/>
    <col min="508" max="508" width="4.08984375" style="5" customWidth="1"/>
    <col min="509" max="509" width="7.90625" style="5" customWidth="1"/>
    <col min="510" max="510" width="20.6328125" style="5" customWidth="1"/>
    <col min="511" max="511" width="4" style="5" customWidth="1"/>
    <col min="512" max="512" width="2.90625" style="5" customWidth="1"/>
    <col min="513" max="514" width="21.08984375" style="5" customWidth="1"/>
    <col min="515" max="516" width="21" style="5" customWidth="1"/>
    <col min="517" max="517" width="5.36328125" style="5" customWidth="1"/>
    <col min="518" max="761" width="8.7265625" style="5"/>
    <col min="762" max="762" width="4.26953125" style="5" customWidth="1"/>
    <col min="763" max="763" width="10" style="5" bestFit="1" customWidth="1"/>
    <col min="764" max="764" width="4.08984375" style="5" customWidth="1"/>
    <col min="765" max="765" width="7.90625" style="5" customWidth="1"/>
    <col min="766" max="766" width="20.6328125" style="5" customWidth="1"/>
    <col min="767" max="767" width="4" style="5" customWidth="1"/>
    <col min="768" max="768" width="2.90625" style="5" customWidth="1"/>
    <col min="769" max="770" width="21.08984375" style="5" customWidth="1"/>
    <col min="771" max="772" width="21" style="5" customWidth="1"/>
    <col min="773" max="773" width="5.36328125" style="5" customWidth="1"/>
    <col min="774" max="1017" width="8.7265625" style="5"/>
    <col min="1018" max="1018" width="4.26953125" style="5" customWidth="1"/>
    <col min="1019" max="1019" width="10" style="5" bestFit="1" customWidth="1"/>
    <col min="1020" max="1020" width="4.08984375" style="5" customWidth="1"/>
    <col min="1021" max="1021" width="7.90625" style="5" customWidth="1"/>
    <col min="1022" max="1022" width="20.6328125" style="5" customWidth="1"/>
    <col min="1023" max="1023" width="4" style="5" customWidth="1"/>
    <col min="1024" max="1024" width="2.90625" style="5" customWidth="1"/>
    <col min="1025" max="1026" width="21.08984375" style="5" customWidth="1"/>
    <col min="1027" max="1028" width="21" style="5" customWidth="1"/>
    <col min="1029" max="1029" width="5.36328125" style="5" customWidth="1"/>
    <col min="1030" max="1273" width="8.7265625" style="5"/>
    <col min="1274" max="1274" width="4.26953125" style="5" customWidth="1"/>
    <col min="1275" max="1275" width="10" style="5" bestFit="1" customWidth="1"/>
    <col min="1276" max="1276" width="4.08984375" style="5" customWidth="1"/>
    <col min="1277" max="1277" width="7.90625" style="5" customWidth="1"/>
    <col min="1278" max="1278" width="20.6328125" style="5" customWidth="1"/>
    <col min="1279" max="1279" width="4" style="5" customWidth="1"/>
    <col min="1280" max="1280" width="2.90625" style="5" customWidth="1"/>
    <col min="1281" max="1282" width="21.08984375" style="5" customWidth="1"/>
    <col min="1283" max="1284" width="21" style="5" customWidth="1"/>
    <col min="1285" max="1285" width="5.36328125" style="5" customWidth="1"/>
    <col min="1286" max="1529" width="8.7265625" style="5"/>
    <col min="1530" max="1530" width="4.26953125" style="5" customWidth="1"/>
    <col min="1531" max="1531" width="10" style="5" bestFit="1" customWidth="1"/>
    <col min="1532" max="1532" width="4.08984375" style="5" customWidth="1"/>
    <col min="1533" max="1533" width="7.90625" style="5" customWidth="1"/>
    <col min="1534" max="1534" width="20.6328125" style="5" customWidth="1"/>
    <col min="1535" max="1535" width="4" style="5" customWidth="1"/>
    <col min="1536" max="1536" width="2.90625" style="5" customWidth="1"/>
    <col min="1537" max="1538" width="21.08984375" style="5" customWidth="1"/>
    <col min="1539" max="1540" width="21" style="5" customWidth="1"/>
    <col min="1541" max="1541" width="5.36328125" style="5" customWidth="1"/>
    <col min="1542" max="1785" width="8.7265625" style="5"/>
    <col min="1786" max="1786" width="4.26953125" style="5" customWidth="1"/>
    <col min="1787" max="1787" width="10" style="5" bestFit="1" customWidth="1"/>
    <col min="1788" max="1788" width="4.08984375" style="5" customWidth="1"/>
    <col min="1789" max="1789" width="7.90625" style="5" customWidth="1"/>
    <col min="1790" max="1790" width="20.6328125" style="5" customWidth="1"/>
    <col min="1791" max="1791" width="4" style="5" customWidth="1"/>
    <col min="1792" max="1792" width="2.90625" style="5" customWidth="1"/>
    <col min="1793" max="1794" width="21.08984375" style="5" customWidth="1"/>
    <col min="1795" max="1796" width="21" style="5" customWidth="1"/>
    <col min="1797" max="1797" width="5.36328125" style="5" customWidth="1"/>
    <col min="1798" max="2041" width="8.7265625" style="5"/>
    <col min="2042" max="2042" width="4.26953125" style="5" customWidth="1"/>
    <col min="2043" max="2043" width="10" style="5" bestFit="1" customWidth="1"/>
    <col min="2044" max="2044" width="4.08984375" style="5" customWidth="1"/>
    <col min="2045" max="2045" width="7.90625" style="5" customWidth="1"/>
    <col min="2046" max="2046" width="20.6328125" style="5" customWidth="1"/>
    <col min="2047" max="2047" width="4" style="5" customWidth="1"/>
    <col min="2048" max="2048" width="2.90625" style="5" customWidth="1"/>
    <col min="2049" max="2050" width="21.08984375" style="5" customWidth="1"/>
    <col min="2051" max="2052" width="21" style="5" customWidth="1"/>
    <col min="2053" max="2053" width="5.36328125" style="5" customWidth="1"/>
    <col min="2054" max="2297" width="8.7265625" style="5"/>
    <col min="2298" max="2298" width="4.26953125" style="5" customWidth="1"/>
    <col min="2299" max="2299" width="10" style="5" bestFit="1" customWidth="1"/>
    <col min="2300" max="2300" width="4.08984375" style="5" customWidth="1"/>
    <col min="2301" max="2301" width="7.90625" style="5" customWidth="1"/>
    <col min="2302" max="2302" width="20.6328125" style="5" customWidth="1"/>
    <col min="2303" max="2303" width="4" style="5" customWidth="1"/>
    <col min="2304" max="2304" width="2.90625" style="5" customWidth="1"/>
    <col min="2305" max="2306" width="21.08984375" style="5" customWidth="1"/>
    <col min="2307" max="2308" width="21" style="5" customWidth="1"/>
    <col min="2309" max="2309" width="5.36328125" style="5" customWidth="1"/>
    <col min="2310" max="2553" width="8.7265625" style="5"/>
    <col min="2554" max="2554" width="4.26953125" style="5" customWidth="1"/>
    <col min="2555" max="2555" width="10" style="5" bestFit="1" customWidth="1"/>
    <col min="2556" max="2556" width="4.08984375" style="5" customWidth="1"/>
    <col min="2557" max="2557" width="7.90625" style="5" customWidth="1"/>
    <col min="2558" max="2558" width="20.6328125" style="5" customWidth="1"/>
    <col min="2559" max="2559" width="4" style="5" customWidth="1"/>
    <col min="2560" max="2560" width="2.90625" style="5" customWidth="1"/>
    <col min="2561" max="2562" width="21.08984375" style="5" customWidth="1"/>
    <col min="2563" max="2564" width="21" style="5" customWidth="1"/>
    <col min="2565" max="2565" width="5.36328125" style="5" customWidth="1"/>
    <col min="2566" max="2809" width="8.7265625" style="5"/>
    <col min="2810" max="2810" width="4.26953125" style="5" customWidth="1"/>
    <col min="2811" max="2811" width="10" style="5" bestFit="1" customWidth="1"/>
    <col min="2812" max="2812" width="4.08984375" style="5" customWidth="1"/>
    <col min="2813" max="2813" width="7.90625" style="5" customWidth="1"/>
    <col min="2814" max="2814" width="20.6328125" style="5" customWidth="1"/>
    <col min="2815" max="2815" width="4" style="5" customWidth="1"/>
    <col min="2816" max="2816" width="2.90625" style="5" customWidth="1"/>
    <col min="2817" max="2818" width="21.08984375" style="5" customWidth="1"/>
    <col min="2819" max="2820" width="21" style="5" customWidth="1"/>
    <col min="2821" max="2821" width="5.36328125" style="5" customWidth="1"/>
    <col min="2822" max="3065" width="8.7265625" style="5"/>
    <col min="3066" max="3066" width="4.26953125" style="5" customWidth="1"/>
    <col min="3067" max="3067" width="10" style="5" bestFit="1" customWidth="1"/>
    <col min="3068" max="3068" width="4.08984375" style="5" customWidth="1"/>
    <col min="3069" max="3069" width="7.90625" style="5" customWidth="1"/>
    <col min="3070" max="3070" width="20.6328125" style="5" customWidth="1"/>
    <col min="3071" max="3071" width="4" style="5" customWidth="1"/>
    <col min="3072" max="3072" width="2.90625" style="5" customWidth="1"/>
    <col min="3073" max="3074" width="21.08984375" style="5" customWidth="1"/>
    <col min="3075" max="3076" width="21" style="5" customWidth="1"/>
    <col min="3077" max="3077" width="5.36328125" style="5" customWidth="1"/>
    <col min="3078" max="3321" width="8.7265625" style="5"/>
    <col min="3322" max="3322" width="4.26953125" style="5" customWidth="1"/>
    <col min="3323" max="3323" width="10" style="5" bestFit="1" customWidth="1"/>
    <col min="3324" max="3324" width="4.08984375" style="5" customWidth="1"/>
    <col min="3325" max="3325" width="7.90625" style="5" customWidth="1"/>
    <col min="3326" max="3326" width="20.6328125" style="5" customWidth="1"/>
    <col min="3327" max="3327" width="4" style="5" customWidth="1"/>
    <col min="3328" max="3328" width="2.90625" style="5" customWidth="1"/>
    <col min="3329" max="3330" width="21.08984375" style="5" customWidth="1"/>
    <col min="3331" max="3332" width="21" style="5" customWidth="1"/>
    <col min="3333" max="3333" width="5.36328125" style="5" customWidth="1"/>
    <col min="3334" max="3577" width="8.7265625" style="5"/>
    <col min="3578" max="3578" width="4.26953125" style="5" customWidth="1"/>
    <col min="3579" max="3579" width="10" style="5" bestFit="1" customWidth="1"/>
    <col min="3580" max="3580" width="4.08984375" style="5" customWidth="1"/>
    <col min="3581" max="3581" width="7.90625" style="5" customWidth="1"/>
    <col min="3582" max="3582" width="20.6328125" style="5" customWidth="1"/>
    <col min="3583" max="3583" width="4" style="5" customWidth="1"/>
    <col min="3584" max="3584" width="2.90625" style="5" customWidth="1"/>
    <col min="3585" max="3586" width="21.08984375" style="5" customWidth="1"/>
    <col min="3587" max="3588" width="21" style="5" customWidth="1"/>
    <col min="3589" max="3589" width="5.36328125" style="5" customWidth="1"/>
    <col min="3590" max="3833" width="8.7265625" style="5"/>
    <col min="3834" max="3834" width="4.26953125" style="5" customWidth="1"/>
    <col min="3835" max="3835" width="10" style="5" bestFit="1" customWidth="1"/>
    <col min="3836" max="3836" width="4.08984375" style="5" customWidth="1"/>
    <col min="3837" max="3837" width="7.90625" style="5" customWidth="1"/>
    <col min="3838" max="3838" width="20.6328125" style="5" customWidth="1"/>
    <col min="3839" max="3839" width="4" style="5" customWidth="1"/>
    <col min="3840" max="3840" width="2.90625" style="5" customWidth="1"/>
    <col min="3841" max="3842" width="21.08984375" style="5" customWidth="1"/>
    <col min="3843" max="3844" width="21" style="5" customWidth="1"/>
    <col min="3845" max="3845" width="5.36328125" style="5" customWidth="1"/>
    <col min="3846" max="4089" width="8.7265625" style="5"/>
    <col min="4090" max="4090" width="4.26953125" style="5" customWidth="1"/>
    <col min="4091" max="4091" width="10" style="5" bestFit="1" customWidth="1"/>
    <col min="4092" max="4092" width="4.08984375" style="5" customWidth="1"/>
    <col min="4093" max="4093" width="7.90625" style="5" customWidth="1"/>
    <col min="4094" max="4094" width="20.6328125" style="5" customWidth="1"/>
    <col min="4095" max="4095" width="4" style="5" customWidth="1"/>
    <col min="4096" max="4096" width="2.90625" style="5" customWidth="1"/>
    <col min="4097" max="4098" width="21.08984375" style="5" customWidth="1"/>
    <col min="4099" max="4100" width="21" style="5" customWidth="1"/>
    <col min="4101" max="4101" width="5.36328125" style="5" customWidth="1"/>
    <col min="4102" max="4345" width="8.7265625" style="5"/>
    <col min="4346" max="4346" width="4.26953125" style="5" customWidth="1"/>
    <col min="4347" max="4347" width="10" style="5" bestFit="1" customWidth="1"/>
    <col min="4348" max="4348" width="4.08984375" style="5" customWidth="1"/>
    <col min="4349" max="4349" width="7.90625" style="5" customWidth="1"/>
    <col min="4350" max="4350" width="20.6328125" style="5" customWidth="1"/>
    <col min="4351" max="4351" width="4" style="5" customWidth="1"/>
    <col min="4352" max="4352" width="2.90625" style="5" customWidth="1"/>
    <col min="4353" max="4354" width="21.08984375" style="5" customWidth="1"/>
    <col min="4355" max="4356" width="21" style="5" customWidth="1"/>
    <col min="4357" max="4357" width="5.36328125" style="5" customWidth="1"/>
    <col min="4358" max="4601" width="8.7265625" style="5"/>
    <col min="4602" max="4602" width="4.26953125" style="5" customWidth="1"/>
    <col min="4603" max="4603" width="10" style="5" bestFit="1" customWidth="1"/>
    <col min="4604" max="4604" width="4.08984375" style="5" customWidth="1"/>
    <col min="4605" max="4605" width="7.90625" style="5" customWidth="1"/>
    <col min="4606" max="4606" width="20.6328125" style="5" customWidth="1"/>
    <col min="4607" max="4607" width="4" style="5" customWidth="1"/>
    <col min="4608" max="4608" width="2.90625" style="5" customWidth="1"/>
    <col min="4609" max="4610" width="21.08984375" style="5" customWidth="1"/>
    <col min="4611" max="4612" width="21" style="5" customWidth="1"/>
    <col min="4613" max="4613" width="5.36328125" style="5" customWidth="1"/>
    <col min="4614" max="4857" width="8.7265625" style="5"/>
    <col min="4858" max="4858" width="4.26953125" style="5" customWidth="1"/>
    <col min="4859" max="4859" width="10" style="5" bestFit="1" customWidth="1"/>
    <col min="4860" max="4860" width="4.08984375" style="5" customWidth="1"/>
    <col min="4861" max="4861" width="7.90625" style="5" customWidth="1"/>
    <col min="4862" max="4862" width="20.6328125" style="5" customWidth="1"/>
    <col min="4863" max="4863" width="4" style="5" customWidth="1"/>
    <col min="4864" max="4864" width="2.90625" style="5" customWidth="1"/>
    <col min="4865" max="4866" width="21.08984375" style="5" customWidth="1"/>
    <col min="4867" max="4868" width="21" style="5" customWidth="1"/>
    <col min="4869" max="4869" width="5.36328125" style="5" customWidth="1"/>
    <col min="4870" max="5113" width="8.7265625" style="5"/>
    <col min="5114" max="5114" width="4.26953125" style="5" customWidth="1"/>
    <col min="5115" max="5115" width="10" style="5" bestFit="1" customWidth="1"/>
    <col min="5116" max="5116" width="4.08984375" style="5" customWidth="1"/>
    <col min="5117" max="5117" width="7.90625" style="5" customWidth="1"/>
    <col min="5118" max="5118" width="20.6328125" style="5" customWidth="1"/>
    <col min="5119" max="5119" width="4" style="5" customWidth="1"/>
    <col min="5120" max="5120" width="2.90625" style="5" customWidth="1"/>
    <col min="5121" max="5122" width="21.08984375" style="5" customWidth="1"/>
    <col min="5123" max="5124" width="21" style="5" customWidth="1"/>
    <col min="5125" max="5125" width="5.36328125" style="5" customWidth="1"/>
    <col min="5126" max="5369" width="8.7265625" style="5"/>
    <col min="5370" max="5370" width="4.26953125" style="5" customWidth="1"/>
    <col min="5371" max="5371" width="10" style="5" bestFit="1" customWidth="1"/>
    <col min="5372" max="5372" width="4.08984375" style="5" customWidth="1"/>
    <col min="5373" max="5373" width="7.90625" style="5" customWidth="1"/>
    <col min="5374" max="5374" width="20.6328125" style="5" customWidth="1"/>
    <col min="5375" max="5375" width="4" style="5" customWidth="1"/>
    <col min="5376" max="5376" width="2.90625" style="5" customWidth="1"/>
    <col min="5377" max="5378" width="21.08984375" style="5" customWidth="1"/>
    <col min="5379" max="5380" width="21" style="5" customWidth="1"/>
    <col min="5381" max="5381" width="5.36328125" style="5" customWidth="1"/>
    <col min="5382" max="5625" width="8.7265625" style="5"/>
    <col min="5626" max="5626" width="4.26953125" style="5" customWidth="1"/>
    <col min="5627" max="5627" width="10" style="5" bestFit="1" customWidth="1"/>
    <col min="5628" max="5628" width="4.08984375" style="5" customWidth="1"/>
    <col min="5629" max="5629" width="7.90625" style="5" customWidth="1"/>
    <col min="5630" max="5630" width="20.6328125" style="5" customWidth="1"/>
    <col min="5631" max="5631" width="4" style="5" customWidth="1"/>
    <col min="5632" max="5632" width="2.90625" style="5" customWidth="1"/>
    <col min="5633" max="5634" width="21.08984375" style="5" customWidth="1"/>
    <col min="5635" max="5636" width="21" style="5" customWidth="1"/>
    <col min="5637" max="5637" width="5.36328125" style="5" customWidth="1"/>
    <col min="5638" max="5881" width="8.7265625" style="5"/>
    <col min="5882" max="5882" width="4.26953125" style="5" customWidth="1"/>
    <col min="5883" max="5883" width="10" style="5" bestFit="1" customWidth="1"/>
    <col min="5884" max="5884" width="4.08984375" style="5" customWidth="1"/>
    <col min="5885" max="5885" width="7.90625" style="5" customWidth="1"/>
    <col min="5886" max="5886" width="20.6328125" style="5" customWidth="1"/>
    <col min="5887" max="5887" width="4" style="5" customWidth="1"/>
    <col min="5888" max="5888" width="2.90625" style="5" customWidth="1"/>
    <col min="5889" max="5890" width="21.08984375" style="5" customWidth="1"/>
    <col min="5891" max="5892" width="21" style="5" customWidth="1"/>
    <col min="5893" max="5893" width="5.36328125" style="5" customWidth="1"/>
    <col min="5894" max="6137" width="8.7265625" style="5"/>
    <col min="6138" max="6138" width="4.26953125" style="5" customWidth="1"/>
    <col min="6139" max="6139" width="10" style="5" bestFit="1" customWidth="1"/>
    <col min="6140" max="6140" width="4.08984375" style="5" customWidth="1"/>
    <col min="6141" max="6141" width="7.90625" style="5" customWidth="1"/>
    <col min="6142" max="6142" width="20.6328125" style="5" customWidth="1"/>
    <col min="6143" max="6143" width="4" style="5" customWidth="1"/>
    <col min="6144" max="6144" width="2.90625" style="5" customWidth="1"/>
    <col min="6145" max="6146" width="21.08984375" style="5" customWidth="1"/>
    <col min="6147" max="6148" width="21" style="5" customWidth="1"/>
    <col min="6149" max="6149" width="5.36328125" style="5" customWidth="1"/>
    <col min="6150" max="6393" width="8.7265625" style="5"/>
    <col min="6394" max="6394" width="4.26953125" style="5" customWidth="1"/>
    <col min="6395" max="6395" width="10" style="5" bestFit="1" customWidth="1"/>
    <col min="6396" max="6396" width="4.08984375" style="5" customWidth="1"/>
    <col min="6397" max="6397" width="7.90625" style="5" customWidth="1"/>
    <col min="6398" max="6398" width="20.6328125" style="5" customWidth="1"/>
    <col min="6399" max="6399" width="4" style="5" customWidth="1"/>
    <col min="6400" max="6400" width="2.90625" style="5" customWidth="1"/>
    <col min="6401" max="6402" width="21.08984375" style="5" customWidth="1"/>
    <col min="6403" max="6404" width="21" style="5" customWidth="1"/>
    <col min="6405" max="6405" width="5.36328125" style="5" customWidth="1"/>
    <col min="6406" max="6649" width="8.7265625" style="5"/>
    <col min="6650" max="6650" width="4.26953125" style="5" customWidth="1"/>
    <col min="6651" max="6651" width="10" style="5" bestFit="1" customWidth="1"/>
    <col min="6652" max="6652" width="4.08984375" style="5" customWidth="1"/>
    <col min="6653" max="6653" width="7.90625" style="5" customWidth="1"/>
    <col min="6654" max="6654" width="20.6328125" style="5" customWidth="1"/>
    <col min="6655" max="6655" width="4" style="5" customWidth="1"/>
    <col min="6656" max="6656" width="2.90625" style="5" customWidth="1"/>
    <col min="6657" max="6658" width="21.08984375" style="5" customWidth="1"/>
    <col min="6659" max="6660" width="21" style="5" customWidth="1"/>
    <col min="6661" max="6661" width="5.36328125" style="5" customWidth="1"/>
    <col min="6662" max="6905" width="8.7265625" style="5"/>
    <col min="6906" max="6906" width="4.26953125" style="5" customWidth="1"/>
    <col min="6907" max="6907" width="10" style="5" bestFit="1" customWidth="1"/>
    <col min="6908" max="6908" width="4.08984375" style="5" customWidth="1"/>
    <col min="6909" max="6909" width="7.90625" style="5" customWidth="1"/>
    <col min="6910" max="6910" width="20.6328125" style="5" customWidth="1"/>
    <col min="6911" max="6911" width="4" style="5" customWidth="1"/>
    <col min="6912" max="6912" width="2.90625" style="5" customWidth="1"/>
    <col min="6913" max="6914" width="21.08984375" style="5" customWidth="1"/>
    <col min="6915" max="6916" width="21" style="5" customWidth="1"/>
    <col min="6917" max="6917" width="5.36328125" style="5" customWidth="1"/>
    <col min="6918" max="7161" width="8.7265625" style="5"/>
    <col min="7162" max="7162" width="4.26953125" style="5" customWidth="1"/>
    <col min="7163" max="7163" width="10" style="5" bestFit="1" customWidth="1"/>
    <col min="7164" max="7164" width="4.08984375" style="5" customWidth="1"/>
    <col min="7165" max="7165" width="7.90625" style="5" customWidth="1"/>
    <col min="7166" max="7166" width="20.6328125" style="5" customWidth="1"/>
    <col min="7167" max="7167" width="4" style="5" customWidth="1"/>
    <col min="7168" max="7168" width="2.90625" style="5" customWidth="1"/>
    <col min="7169" max="7170" width="21.08984375" style="5" customWidth="1"/>
    <col min="7171" max="7172" width="21" style="5" customWidth="1"/>
    <col min="7173" max="7173" width="5.36328125" style="5" customWidth="1"/>
    <col min="7174" max="7417" width="8.7265625" style="5"/>
    <col min="7418" max="7418" width="4.26953125" style="5" customWidth="1"/>
    <col min="7419" max="7419" width="10" style="5" bestFit="1" customWidth="1"/>
    <col min="7420" max="7420" width="4.08984375" style="5" customWidth="1"/>
    <col min="7421" max="7421" width="7.90625" style="5" customWidth="1"/>
    <col min="7422" max="7422" width="20.6328125" style="5" customWidth="1"/>
    <col min="7423" max="7423" width="4" style="5" customWidth="1"/>
    <col min="7424" max="7424" width="2.90625" style="5" customWidth="1"/>
    <col min="7425" max="7426" width="21.08984375" style="5" customWidth="1"/>
    <col min="7427" max="7428" width="21" style="5" customWidth="1"/>
    <col min="7429" max="7429" width="5.36328125" style="5" customWidth="1"/>
    <col min="7430" max="7673" width="8.7265625" style="5"/>
    <col min="7674" max="7674" width="4.26953125" style="5" customWidth="1"/>
    <col min="7675" max="7675" width="10" style="5" bestFit="1" customWidth="1"/>
    <col min="7676" max="7676" width="4.08984375" style="5" customWidth="1"/>
    <col min="7677" max="7677" width="7.90625" style="5" customWidth="1"/>
    <col min="7678" max="7678" width="20.6328125" style="5" customWidth="1"/>
    <col min="7679" max="7679" width="4" style="5" customWidth="1"/>
    <col min="7680" max="7680" width="2.90625" style="5" customWidth="1"/>
    <col min="7681" max="7682" width="21.08984375" style="5" customWidth="1"/>
    <col min="7683" max="7684" width="21" style="5" customWidth="1"/>
    <col min="7685" max="7685" width="5.36328125" style="5" customWidth="1"/>
    <col min="7686" max="7929" width="8.7265625" style="5"/>
    <col min="7930" max="7930" width="4.26953125" style="5" customWidth="1"/>
    <col min="7931" max="7931" width="10" style="5" bestFit="1" customWidth="1"/>
    <col min="7932" max="7932" width="4.08984375" style="5" customWidth="1"/>
    <col min="7933" max="7933" width="7.90625" style="5" customWidth="1"/>
    <col min="7934" max="7934" width="20.6328125" style="5" customWidth="1"/>
    <col min="7935" max="7935" width="4" style="5" customWidth="1"/>
    <col min="7936" max="7936" width="2.90625" style="5" customWidth="1"/>
    <col min="7937" max="7938" width="21.08984375" style="5" customWidth="1"/>
    <col min="7939" max="7940" width="21" style="5" customWidth="1"/>
    <col min="7941" max="7941" width="5.36328125" style="5" customWidth="1"/>
    <col min="7942" max="8185" width="8.7265625" style="5"/>
    <col min="8186" max="8186" width="4.26953125" style="5" customWidth="1"/>
    <col min="8187" max="8187" width="10" style="5" bestFit="1" customWidth="1"/>
    <col min="8188" max="8188" width="4.08984375" style="5" customWidth="1"/>
    <col min="8189" max="8189" width="7.90625" style="5" customWidth="1"/>
    <col min="8190" max="8190" width="20.6328125" style="5" customWidth="1"/>
    <col min="8191" max="8191" width="4" style="5" customWidth="1"/>
    <col min="8192" max="8192" width="2.90625" style="5" customWidth="1"/>
    <col min="8193" max="8194" width="21.08984375" style="5" customWidth="1"/>
    <col min="8195" max="8196" width="21" style="5" customWidth="1"/>
    <col min="8197" max="8197" width="5.36328125" style="5" customWidth="1"/>
    <col min="8198" max="8441" width="8.7265625" style="5"/>
    <col min="8442" max="8442" width="4.26953125" style="5" customWidth="1"/>
    <col min="8443" max="8443" width="10" style="5" bestFit="1" customWidth="1"/>
    <col min="8444" max="8444" width="4.08984375" style="5" customWidth="1"/>
    <col min="8445" max="8445" width="7.90625" style="5" customWidth="1"/>
    <col min="8446" max="8446" width="20.6328125" style="5" customWidth="1"/>
    <col min="8447" max="8447" width="4" style="5" customWidth="1"/>
    <col min="8448" max="8448" width="2.90625" style="5" customWidth="1"/>
    <col min="8449" max="8450" width="21.08984375" style="5" customWidth="1"/>
    <col min="8451" max="8452" width="21" style="5" customWidth="1"/>
    <col min="8453" max="8453" width="5.36328125" style="5" customWidth="1"/>
    <col min="8454" max="8697" width="8.7265625" style="5"/>
    <col min="8698" max="8698" width="4.26953125" style="5" customWidth="1"/>
    <col min="8699" max="8699" width="10" style="5" bestFit="1" customWidth="1"/>
    <col min="8700" max="8700" width="4.08984375" style="5" customWidth="1"/>
    <col min="8701" max="8701" width="7.90625" style="5" customWidth="1"/>
    <col min="8702" max="8702" width="20.6328125" style="5" customWidth="1"/>
    <col min="8703" max="8703" width="4" style="5" customWidth="1"/>
    <col min="8704" max="8704" width="2.90625" style="5" customWidth="1"/>
    <col min="8705" max="8706" width="21.08984375" style="5" customWidth="1"/>
    <col min="8707" max="8708" width="21" style="5" customWidth="1"/>
    <col min="8709" max="8709" width="5.36328125" style="5" customWidth="1"/>
    <col min="8710" max="8953" width="8.7265625" style="5"/>
    <col min="8954" max="8954" width="4.26953125" style="5" customWidth="1"/>
    <col min="8955" max="8955" width="10" style="5" bestFit="1" customWidth="1"/>
    <col min="8956" max="8956" width="4.08984375" style="5" customWidth="1"/>
    <col min="8957" max="8957" width="7.90625" style="5" customWidth="1"/>
    <col min="8958" max="8958" width="20.6328125" style="5" customWidth="1"/>
    <col min="8959" max="8959" width="4" style="5" customWidth="1"/>
    <col min="8960" max="8960" width="2.90625" style="5" customWidth="1"/>
    <col min="8961" max="8962" width="21.08984375" style="5" customWidth="1"/>
    <col min="8963" max="8964" width="21" style="5" customWidth="1"/>
    <col min="8965" max="8965" width="5.36328125" style="5" customWidth="1"/>
    <col min="8966" max="9209" width="8.7265625" style="5"/>
    <col min="9210" max="9210" width="4.26953125" style="5" customWidth="1"/>
    <col min="9211" max="9211" width="10" style="5" bestFit="1" customWidth="1"/>
    <col min="9212" max="9212" width="4.08984375" style="5" customWidth="1"/>
    <col min="9213" max="9213" width="7.90625" style="5" customWidth="1"/>
    <col min="9214" max="9214" width="20.6328125" style="5" customWidth="1"/>
    <col min="9215" max="9215" width="4" style="5" customWidth="1"/>
    <col min="9216" max="9216" width="2.90625" style="5" customWidth="1"/>
    <col min="9217" max="9218" width="21.08984375" style="5" customWidth="1"/>
    <col min="9219" max="9220" width="21" style="5" customWidth="1"/>
    <col min="9221" max="9221" width="5.36328125" style="5" customWidth="1"/>
    <col min="9222" max="9465" width="8.7265625" style="5"/>
    <col min="9466" max="9466" width="4.26953125" style="5" customWidth="1"/>
    <col min="9467" max="9467" width="10" style="5" bestFit="1" customWidth="1"/>
    <col min="9468" max="9468" width="4.08984375" style="5" customWidth="1"/>
    <col min="9469" max="9469" width="7.90625" style="5" customWidth="1"/>
    <col min="9470" max="9470" width="20.6328125" style="5" customWidth="1"/>
    <col min="9471" max="9471" width="4" style="5" customWidth="1"/>
    <col min="9472" max="9472" width="2.90625" style="5" customWidth="1"/>
    <col min="9473" max="9474" width="21.08984375" style="5" customWidth="1"/>
    <col min="9475" max="9476" width="21" style="5" customWidth="1"/>
    <col min="9477" max="9477" width="5.36328125" style="5" customWidth="1"/>
    <col min="9478" max="9721" width="8.7265625" style="5"/>
    <col min="9722" max="9722" width="4.26953125" style="5" customWidth="1"/>
    <col min="9723" max="9723" width="10" style="5" bestFit="1" customWidth="1"/>
    <col min="9724" max="9724" width="4.08984375" style="5" customWidth="1"/>
    <col min="9725" max="9725" width="7.90625" style="5" customWidth="1"/>
    <col min="9726" max="9726" width="20.6328125" style="5" customWidth="1"/>
    <col min="9727" max="9727" width="4" style="5" customWidth="1"/>
    <col min="9728" max="9728" width="2.90625" style="5" customWidth="1"/>
    <col min="9729" max="9730" width="21.08984375" style="5" customWidth="1"/>
    <col min="9731" max="9732" width="21" style="5" customWidth="1"/>
    <col min="9733" max="9733" width="5.36328125" style="5" customWidth="1"/>
    <col min="9734" max="9977" width="8.7265625" style="5"/>
    <col min="9978" max="9978" width="4.26953125" style="5" customWidth="1"/>
    <col min="9979" max="9979" width="10" style="5" bestFit="1" customWidth="1"/>
    <col min="9980" max="9980" width="4.08984375" style="5" customWidth="1"/>
    <col min="9981" max="9981" width="7.90625" style="5" customWidth="1"/>
    <col min="9982" max="9982" width="20.6328125" style="5" customWidth="1"/>
    <col min="9983" max="9983" width="4" style="5" customWidth="1"/>
    <col min="9984" max="9984" width="2.90625" style="5" customWidth="1"/>
    <col min="9985" max="9986" width="21.08984375" style="5" customWidth="1"/>
    <col min="9987" max="9988" width="21" style="5" customWidth="1"/>
    <col min="9989" max="9989" width="5.36328125" style="5" customWidth="1"/>
    <col min="9990" max="10233" width="8.7265625" style="5"/>
    <col min="10234" max="10234" width="4.26953125" style="5" customWidth="1"/>
    <col min="10235" max="10235" width="10" style="5" bestFit="1" customWidth="1"/>
    <col min="10236" max="10236" width="4.08984375" style="5" customWidth="1"/>
    <col min="10237" max="10237" width="7.90625" style="5" customWidth="1"/>
    <col min="10238" max="10238" width="20.6328125" style="5" customWidth="1"/>
    <col min="10239" max="10239" width="4" style="5" customWidth="1"/>
    <col min="10240" max="10240" width="2.90625" style="5" customWidth="1"/>
    <col min="10241" max="10242" width="21.08984375" style="5" customWidth="1"/>
    <col min="10243" max="10244" width="21" style="5" customWidth="1"/>
    <col min="10245" max="10245" width="5.36328125" style="5" customWidth="1"/>
    <col min="10246" max="10489" width="8.7265625" style="5"/>
    <col min="10490" max="10490" width="4.26953125" style="5" customWidth="1"/>
    <col min="10491" max="10491" width="10" style="5" bestFit="1" customWidth="1"/>
    <col min="10492" max="10492" width="4.08984375" style="5" customWidth="1"/>
    <col min="10493" max="10493" width="7.90625" style="5" customWidth="1"/>
    <col min="10494" max="10494" width="20.6328125" style="5" customWidth="1"/>
    <col min="10495" max="10495" width="4" style="5" customWidth="1"/>
    <col min="10496" max="10496" width="2.90625" style="5" customWidth="1"/>
    <col min="10497" max="10498" width="21.08984375" style="5" customWidth="1"/>
    <col min="10499" max="10500" width="21" style="5" customWidth="1"/>
    <col min="10501" max="10501" width="5.36328125" style="5" customWidth="1"/>
    <col min="10502" max="10745" width="8.7265625" style="5"/>
    <col min="10746" max="10746" width="4.26953125" style="5" customWidth="1"/>
    <col min="10747" max="10747" width="10" style="5" bestFit="1" customWidth="1"/>
    <col min="10748" max="10748" width="4.08984375" style="5" customWidth="1"/>
    <col min="10749" max="10749" width="7.90625" style="5" customWidth="1"/>
    <col min="10750" max="10750" width="20.6328125" style="5" customWidth="1"/>
    <col min="10751" max="10751" width="4" style="5" customWidth="1"/>
    <col min="10752" max="10752" width="2.90625" style="5" customWidth="1"/>
    <col min="10753" max="10754" width="21.08984375" style="5" customWidth="1"/>
    <col min="10755" max="10756" width="21" style="5" customWidth="1"/>
    <col min="10757" max="10757" width="5.36328125" style="5" customWidth="1"/>
    <col min="10758" max="11001" width="8.7265625" style="5"/>
    <col min="11002" max="11002" width="4.26953125" style="5" customWidth="1"/>
    <col min="11003" max="11003" width="10" style="5" bestFit="1" customWidth="1"/>
    <col min="11004" max="11004" width="4.08984375" style="5" customWidth="1"/>
    <col min="11005" max="11005" width="7.90625" style="5" customWidth="1"/>
    <col min="11006" max="11006" width="20.6328125" style="5" customWidth="1"/>
    <col min="11007" max="11007" width="4" style="5" customWidth="1"/>
    <col min="11008" max="11008" width="2.90625" style="5" customWidth="1"/>
    <col min="11009" max="11010" width="21.08984375" style="5" customWidth="1"/>
    <col min="11011" max="11012" width="21" style="5" customWidth="1"/>
    <col min="11013" max="11013" width="5.36328125" style="5" customWidth="1"/>
    <col min="11014" max="11257" width="8.7265625" style="5"/>
    <col min="11258" max="11258" width="4.26953125" style="5" customWidth="1"/>
    <col min="11259" max="11259" width="10" style="5" bestFit="1" customWidth="1"/>
    <col min="11260" max="11260" width="4.08984375" style="5" customWidth="1"/>
    <col min="11261" max="11261" width="7.90625" style="5" customWidth="1"/>
    <col min="11262" max="11262" width="20.6328125" style="5" customWidth="1"/>
    <col min="11263" max="11263" width="4" style="5" customWidth="1"/>
    <col min="11264" max="11264" width="2.90625" style="5" customWidth="1"/>
    <col min="11265" max="11266" width="21.08984375" style="5" customWidth="1"/>
    <col min="11267" max="11268" width="21" style="5" customWidth="1"/>
    <col min="11269" max="11269" width="5.36328125" style="5" customWidth="1"/>
    <col min="11270" max="11513" width="8.7265625" style="5"/>
    <col min="11514" max="11514" width="4.26953125" style="5" customWidth="1"/>
    <col min="11515" max="11515" width="10" style="5" bestFit="1" customWidth="1"/>
    <col min="11516" max="11516" width="4.08984375" style="5" customWidth="1"/>
    <col min="11517" max="11517" width="7.90625" style="5" customWidth="1"/>
    <col min="11518" max="11518" width="20.6328125" style="5" customWidth="1"/>
    <col min="11519" max="11519" width="4" style="5" customWidth="1"/>
    <col min="11520" max="11520" width="2.90625" style="5" customWidth="1"/>
    <col min="11521" max="11522" width="21.08984375" style="5" customWidth="1"/>
    <col min="11523" max="11524" width="21" style="5" customWidth="1"/>
    <col min="11525" max="11525" width="5.36328125" style="5" customWidth="1"/>
    <col min="11526" max="11769" width="8.7265625" style="5"/>
    <col min="11770" max="11770" width="4.26953125" style="5" customWidth="1"/>
    <col min="11771" max="11771" width="10" style="5" bestFit="1" customWidth="1"/>
    <col min="11772" max="11772" width="4.08984375" style="5" customWidth="1"/>
    <col min="11773" max="11773" width="7.90625" style="5" customWidth="1"/>
    <col min="11774" max="11774" width="20.6328125" style="5" customWidth="1"/>
    <col min="11775" max="11775" width="4" style="5" customWidth="1"/>
    <col min="11776" max="11776" width="2.90625" style="5" customWidth="1"/>
    <col min="11777" max="11778" width="21.08984375" style="5" customWidth="1"/>
    <col min="11779" max="11780" width="21" style="5" customWidth="1"/>
    <col min="11781" max="11781" width="5.36328125" style="5" customWidth="1"/>
    <col min="11782" max="12025" width="8.7265625" style="5"/>
    <col min="12026" max="12026" width="4.26953125" style="5" customWidth="1"/>
    <col min="12027" max="12027" width="10" style="5" bestFit="1" customWidth="1"/>
    <col min="12028" max="12028" width="4.08984375" style="5" customWidth="1"/>
    <col min="12029" max="12029" width="7.90625" style="5" customWidth="1"/>
    <col min="12030" max="12030" width="20.6328125" style="5" customWidth="1"/>
    <col min="12031" max="12031" width="4" style="5" customWidth="1"/>
    <col min="12032" max="12032" width="2.90625" style="5" customWidth="1"/>
    <col min="12033" max="12034" width="21.08984375" style="5" customWidth="1"/>
    <col min="12035" max="12036" width="21" style="5" customWidth="1"/>
    <col min="12037" max="12037" width="5.36328125" style="5" customWidth="1"/>
    <col min="12038" max="12281" width="8.7265625" style="5"/>
    <col min="12282" max="12282" width="4.26953125" style="5" customWidth="1"/>
    <col min="12283" max="12283" width="10" style="5" bestFit="1" customWidth="1"/>
    <col min="12284" max="12284" width="4.08984375" style="5" customWidth="1"/>
    <col min="12285" max="12285" width="7.90625" style="5" customWidth="1"/>
    <col min="12286" max="12286" width="20.6328125" style="5" customWidth="1"/>
    <col min="12287" max="12287" width="4" style="5" customWidth="1"/>
    <col min="12288" max="12288" width="2.90625" style="5" customWidth="1"/>
    <col min="12289" max="12290" width="21.08984375" style="5" customWidth="1"/>
    <col min="12291" max="12292" width="21" style="5" customWidth="1"/>
    <col min="12293" max="12293" width="5.36328125" style="5" customWidth="1"/>
    <col min="12294" max="12537" width="8.7265625" style="5"/>
    <col min="12538" max="12538" width="4.26953125" style="5" customWidth="1"/>
    <col min="12539" max="12539" width="10" style="5" bestFit="1" customWidth="1"/>
    <col min="12540" max="12540" width="4.08984375" style="5" customWidth="1"/>
    <col min="12541" max="12541" width="7.90625" style="5" customWidth="1"/>
    <col min="12542" max="12542" width="20.6328125" style="5" customWidth="1"/>
    <col min="12543" max="12543" width="4" style="5" customWidth="1"/>
    <col min="12544" max="12544" width="2.90625" style="5" customWidth="1"/>
    <col min="12545" max="12546" width="21.08984375" style="5" customWidth="1"/>
    <col min="12547" max="12548" width="21" style="5" customWidth="1"/>
    <col min="12549" max="12549" width="5.36328125" style="5" customWidth="1"/>
    <col min="12550" max="12793" width="8.7265625" style="5"/>
    <col min="12794" max="12794" width="4.26953125" style="5" customWidth="1"/>
    <col min="12795" max="12795" width="10" style="5" bestFit="1" customWidth="1"/>
    <col min="12796" max="12796" width="4.08984375" style="5" customWidth="1"/>
    <col min="12797" max="12797" width="7.90625" style="5" customWidth="1"/>
    <col min="12798" max="12798" width="20.6328125" style="5" customWidth="1"/>
    <col min="12799" max="12799" width="4" style="5" customWidth="1"/>
    <col min="12800" max="12800" width="2.90625" style="5" customWidth="1"/>
    <col min="12801" max="12802" width="21.08984375" style="5" customWidth="1"/>
    <col min="12803" max="12804" width="21" style="5" customWidth="1"/>
    <col min="12805" max="12805" width="5.36328125" style="5" customWidth="1"/>
    <col min="12806" max="13049" width="8.7265625" style="5"/>
    <col min="13050" max="13050" width="4.26953125" style="5" customWidth="1"/>
    <col min="13051" max="13051" width="10" style="5" bestFit="1" customWidth="1"/>
    <col min="13052" max="13052" width="4.08984375" style="5" customWidth="1"/>
    <col min="13053" max="13053" width="7.90625" style="5" customWidth="1"/>
    <col min="13054" max="13054" width="20.6328125" style="5" customWidth="1"/>
    <col min="13055" max="13055" width="4" style="5" customWidth="1"/>
    <col min="13056" max="13056" width="2.90625" style="5" customWidth="1"/>
    <col min="13057" max="13058" width="21.08984375" style="5" customWidth="1"/>
    <col min="13059" max="13060" width="21" style="5" customWidth="1"/>
    <col min="13061" max="13061" width="5.36328125" style="5" customWidth="1"/>
    <col min="13062" max="13305" width="8.7265625" style="5"/>
    <col min="13306" max="13306" width="4.26953125" style="5" customWidth="1"/>
    <col min="13307" max="13307" width="10" style="5" bestFit="1" customWidth="1"/>
    <col min="13308" max="13308" width="4.08984375" style="5" customWidth="1"/>
    <col min="13309" max="13309" width="7.90625" style="5" customWidth="1"/>
    <col min="13310" max="13310" width="20.6328125" style="5" customWidth="1"/>
    <col min="13311" max="13311" width="4" style="5" customWidth="1"/>
    <col min="13312" max="13312" width="2.90625" style="5" customWidth="1"/>
    <col min="13313" max="13314" width="21.08984375" style="5" customWidth="1"/>
    <col min="13315" max="13316" width="21" style="5" customWidth="1"/>
    <col min="13317" max="13317" width="5.36328125" style="5" customWidth="1"/>
    <col min="13318" max="13561" width="8.7265625" style="5"/>
    <col min="13562" max="13562" width="4.26953125" style="5" customWidth="1"/>
    <col min="13563" max="13563" width="10" style="5" bestFit="1" customWidth="1"/>
    <col min="13564" max="13564" width="4.08984375" style="5" customWidth="1"/>
    <col min="13565" max="13565" width="7.90625" style="5" customWidth="1"/>
    <col min="13566" max="13566" width="20.6328125" style="5" customWidth="1"/>
    <col min="13567" max="13567" width="4" style="5" customWidth="1"/>
    <col min="13568" max="13568" width="2.90625" style="5" customWidth="1"/>
    <col min="13569" max="13570" width="21.08984375" style="5" customWidth="1"/>
    <col min="13571" max="13572" width="21" style="5" customWidth="1"/>
    <col min="13573" max="13573" width="5.36328125" style="5" customWidth="1"/>
    <col min="13574" max="13817" width="8.7265625" style="5"/>
    <col min="13818" max="13818" width="4.26953125" style="5" customWidth="1"/>
    <col min="13819" max="13819" width="10" style="5" bestFit="1" customWidth="1"/>
    <col min="13820" max="13820" width="4.08984375" style="5" customWidth="1"/>
    <col min="13821" max="13821" width="7.90625" style="5" customWidth="1"/>
    <col min="13822" max="13822" width="20.6328125" style="5" customWidth="1"/>
    <col min="13823" max="13823" width="4" style="5" customWidth="1"/>
    <col min="13824" max="13824" width="2.90625" style="5" customWidth="1"/>
    <col min="13825" max="13826" width="21.08984375" style="5" customWidth="1"/>
    <col min="13827" max="13828" width="21" style="5" customWidth="1"/>
    <col min="13829" max="13829" width="5.36328125" style="5" customWidth="1"/>
    <col min="13830" max="14073" width="8.7265625" style="5"/>
    <col min="14074" max="14074" width="4.26953125" style="5" customWidth="1"/>
    <col min="14075" max="14075" width="10" style="5" bestFit="1" customWidth="1"/>
    <col min="14076" max="14076" width="4.08984375" style="5" customWidth="1"/>
    <col min="14077" max="14077" width="7.90625" style="5" customWidth="1"/>
    <col min="14078" max="14078" width="20.6328125" style="5" customWidth="1"/>
    <col min="14079" max="14079" width="4" style="5" customWidth="1"/>
    <col min="14080" max="14080" width="2.90625" style="5" customWidth="1"/>
    <col min="14081" max="14082" width="21.08984375" style="5" customWidth="1"/>
    <col min="14083" max="14084" width="21" style="5" customWidth="1"/>
    <col min="14085" max="14085" width="5.36328125" style="5" customWidth="1"/>
    <col min="14086" max="14329" width="8.7265625" style="5"/>
    <col min="14330" max="14330" width="4.26953125" style="5" customWidth="1"/>
    <col min="14331" max="14331" width="10" style="5" bestFit="1" customWidth="1"/>
    <col min="14332" max="14332" width="4.08984375" style="5" customWidth="1"/>
    <col min="14333" max="14333" width="7.90625" style="5" customWidth="1"/>
    <col min="14334" max="14334" width="20.6328125" style="5" customWidth="1"/>
    <col min="14335" max="14335" width="4" style="5" customWidth="1"/>
    <col min="14336" max="14336" width="2.90625" style="5" customWidth="1"/>
    <col min="14337" max="14338" width="21.08984375" style="5" customWidth="1"/>
    <col min="14339" max="14340" width="21" style="5" customWidth="1"/>
    <col min="14341" max="14341" width="5.36328125" style="5" customWidth="1"/>
    <col min="14342" max="14585" width="8.7265625" style="5"/>
    <col min="14586" max="14586" width="4.26953125" style="5" customWidth="1"/>
    <col min="14587" max="14587" width="10" style="5" bestFit="1" customWidth="1"/>
    <col min="14588" max="14588" width="4.08984375" style="5" customWidth="1"/>
    <col min="14589" max="14589" width="7.90625" style="5" customWidth="1"/>
    <col min="14590" max="14590" width="20.6328125" style="5" customWidth="1"/>
    <col min="14591" max="14591" width="4" style="5" customWidth="1"/>
    <col min="14592" max="14592" width="2.90625" style="5" customWidth="1"/>
    <col min="14593" max="14594" width="21.08984375" style="5" customWidth="1"/>
    <col min="14595" max="14596" width="21" style="5" customWidth="1"/>
    <col min="14597" max="14597" width="5.36328125" style="5" customWidth="1"/>
    <col min="14598" max="14841" width="8.7265625" style="5"/>
    <col min="14842" max="14842" width="4.26953125" style="5" customWidth="1"/>
    <col min="14843" max="14843" width="10" style="5" bestFit="1" customWidth="1"/>
    <col min="14844" max="14844" width="4.08984375" style="5" customWidth="1"/>
    <col min="14845" max="14845" width="7.90625" style="5" customWidth="1"/>
    <col min="14846" max="14846" width="20.6328125" style="5" customWidth="1"/>
    <col min="14847" max="14847" width="4" style="5" customWidth="1"/>
    <col min="14848" max="14848" width="2.90625" style="5" customWidth="1"/>
    <col min="14849" max="14850" width="21.08984375" style="5" customWidth="1"/>
    <col min="14851" max="14852" width="21" style="5" customWidth="1"/>
    <col min="14853" max="14853" width="5.36328125" style="5" customWidth="1"/>
    <col min="14854" max="15097" width="8.7265625" style="5"/>
    <col min="15098" max="15098" width="4.26953125" style="5" customWidth="1"/>
    <col min="15099" max="15099" width="10" style="5" bestFit="1" customWidth="1"/>
    <col min="15100" max="15100" width="4.08984375" style="5" customWidth="1"/>
    <col min="15101" max="15101" width="7.90625" style="5" customWidth="1"/>
    <col min="15102" max="15102" width="20.6328125" style="5" customWidth="1"/>
    <col min="15103" max="15103" width="4" style="5" customWidth="1"/>
    <col min="15104" max="15104" width="2.90625" style="5" customWidth="1"/>
    <col min="15105" max="15106" width="21.08984375" style="5" customWidth="1"/>
    <col min="15107" max="15108" width="21" style="5" customWidth="1"/>
    <col min="15109" max="15109" width="5.36328125" style="5" customWidth="1"/>
    <col min="15110" max="15353" width="8.7265625" style="5"/>
    <col min="15354" max="15354" width="4.26953125" style="5" customWidth="1"/>
    <col min="15355" max="15355" width="10" style="5" bestFit="1" customWidth="1"/>
    <col min="15356" max="15356" width="4.08984375" style="5" customWidth="1"/>
    <col min="15357" max="15357" width="7.90625" style="5" customWidth="1"/>
    <col min="15358" max="15358" width="20.6328125" style="5" customWidth="1"/>
    <col min="15359" max="15359" width="4" style="5" customWidth="1"/>
    <col min="15360" max="15360" width="2.90625" style="5" customWidth="1"/>
    <col min="15361" max="15362" width="21.08984375" style="5" customWidth="1"/>
    <col min="15363" max="15364" width="21" style="5" customWidth="1"/>
    <col min="15365" max="15365" width="5.36328125" style="5" customWidth="1"/>
    <col min="15366" max="15609" width="8.7265625" style="5"/>
    <col min="15610" max="15610" width="4.26953125" style="5" customWidth="1"/>
    <col min="15611" max="15611" width="10" style="5" bestFit="1" customWidth="1"/>
    <col min="15612" max="15612" width="4.08984375" style="5" customWidth="1"/>
    <col min="15613" max="15613" width="7.90625" style="5" customWidth="1"/>
    <col min="15614" max="15614" width="20.6328125" style="5" customWidth="1"/>
    <col min="15615" max="15615" width="4" style="5" customWidth="1"/>
    <col min="15616" max="15616" width="2.90625" style="5" customWidth="1"/>
    <col min="15617" max="15618" width="21.08984375" style="5" customWidth="1"/>
    <col min="15619" max="15620" width="21" style="5" customWidth="1"/>
    <col min="15621" max="15621" width="5.36328125" style="5" customWidth="1"/>
    <col min="15622" max="15865" width="8.7265625" style="5"/>
    <col min="15866" max="15866" width="4.26953125" style="5" customWidth="1"/>
    <col min="15867" max="15867" width="10" style="5" bestFit="1" customWidth="1"/>
    <col min="15868" max="15868" width="4.08984375" style="5" customWidth="1"/>
    <col min="15869" max="15869" width="7.90625" style="5" customWidth="1"/>
    <col min="15870" max="15870" width="20.6328125" style="5" customWidth="1"/>
    <col min="15871" max="15871" width="4" style="5" customWidth="1"/>
    <col min="15872" max="15872" width="2.90625" style="5" customWidth="1"/>
    <col min="15873" max="15874" width="21.08984375" style="5" customWidth="1"/>
    <col min="15875" max="15876" width="21" style="5" customWidth="1"/>
    <col min="15877" max="15877" width="5.36328125" style="5" customWidth="1"/>
    <col min="15878" max="16121" width="8.7265625" style="5"/>
    <col min="16122" max="16122" width="4.26953125" style="5" customWidth="1"/>
    <col min="16123" max="16123" width="10" style="5" bestFit="1" customWidth="1"/>
    <col min="16124" max="16124" width="4.08984375" style="5" customWidth="1"/>
    <col min="16125" max="16125" width="7.90625" style="5" customWidth="1"/>
    <col min="16126" max="16126" width="20.6328125" style="5" customWidth="1"/>
    <col min="16127" max="16127" width="4" style="5" customWidth="1"/>
    <col min="16128" max="16128" width="2.90625" style="5" customWidth="1"/>
    <col min="16129" max="16130" width="21.08984375" style="5" customWidth="1"/>
    <col min="16131" max="16132" width="21" style="5" customWidth="1"/>
    <col min="16133" max="16133" width="5.36328125" style="5" customWidth="1"/>
    <col min="16134" max="16384" width="8.7265625" style="5"/>
  </cols>
  <sheetData>
    <row r="1" spans="1:14" ht="25" customHeight="1" x14ac:dyDescent="0.2">
      <c r="K1" s="91"/>
      <c r="L1" s="91"/>
      <c r="M1" s="71"/>
    </row>
    <row r="2" spans="1:14" ht="25" hidden="1" customHeight="1" x14ac:dyDescent="0.65">
      <c r="K2" s="92" t="s">
        <v>20</v>
      </c>
      <c r="L2" s="92"/>
      <c r="M2" s="72"/>
    </row>
    <row r="3" spans="1:14" s="7" customFormat="1" ht="28.5" x14ac:dyDescent="0.2">
      <c r="A3" s="97" t="s">
        <v>67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73"/>
    </row>
    <row r="4" spans="1:14" s="7" customFormat="1" ht="23" thickBot="1" x14ac:dyDescent="0.25">
      <c r="A4" s="8"/>
      <c r="B4" s="8"/>
      <c r="C4" s="8"/>
      <c r="D4" s="8"/>
      <c r="E4" s="8"/>
      <c r="F4" s="8"/>
      <c r="G4" s="8"/>
      <c r="H4" s="8"/>
      <c r="I4" s="67"/>
      <c r="J4" s="8"/>
      <c r="K4" s="8"/>
      <c r="L4" s="8"/>
      <c r="M4" s="8"/>
      <c r="N4" s="73"/>
    </row>
    <row r="5" spans="1:14" ht="41.25" customHeight="1" thickBot="1" x14ac:dyDescent="0.25">
      <c r="A5" s="17" t="s">
        <v>0</v>
      </c>
      <c r="B5" s="66" t="s">
        <v>1</v>
      </c>
      <c r="C5" s="18" t="s">
        <v>2</v>
      </c>
      <c r="D5" s="19" t="s">
        <v>3</v>
      </c>
      <c r="E5" s="93" t="s">
        <v>4</v>
      </c>
      <c r="F5" s="94"/>
      <c r="G5" s="20"/>
      <c r="H5" s="95" t="s">
        <v>63</v>
      </c>
      <c r="I5" s="95"/>
      <c r="J5" s="95"/>
      <c r="K5" s="95"/>
      <c r="L5" s="96"/>
      <c r="M5" s="75" t="s">
        <v>37</v>
      </c>
    </row>
    <row r="6" spans="1:14" ht="15.75" hidden="1" customHeight="1" thickBot="1" x14ac:dyDescent="0.25">
      <c r="A6" s="9"/>
      <c r="B6" s="40"/>
      <c r="C6" s="41"/>
      <c r="D6" s="28"/>
      <c r="E6" s="42"/>
      <c r="F6" s="29"/>
      <c r="H6" s="10"/>
      <c r="I6" s="61"/>
      <c r="J6" s="44"/>
      <c r="K6" s="44"/>
      <c r="L6" s="11"/>
      <c r="M6" s="76"/>
    </row>
    <row r="7" spans="1:14" ht="15.75" hidden="1" customHeight="1" x14ac:dyDescent="0.2">
      <c r="A7" s="12">
        <v>1</v>
      </c>
      <c r="B7" s="45">
        <v>44828</v>
      </c>
      <c r="C7" s="39">
        <f>WEEKDAY(B7)</f>
        <v>7</v>
      </c>
      <c r="D7" s="28"/>
      <c r="E7" s="42"/>
      <c r="F7" s="29"/>
      <c r="H7" s="10" t="s">
        <v>18</v>
      </c>
      <c r="J7" s="10"/>
      <c r="K7" s="10"/>
      <c r="L7" s="11"/>
      <c r="M7" s="76"/>
    </row>
    <row r="8" spans="1:14" ht="15.75" hidden="1" customHeight="1" x14ac:dyDescent="0.2">
      <c r="A8" s="13"/>
      <c r="B8" s="46"/>
      <c r="C8" s="47"/>
      <c r="D8" s="33"/>
      <c r="E8" s="48"/>
      <c r="F8" s="35"/>
      <c r="G8" s="49"/>
      <c r="H8" s="50"/>
      <c r="I8" s="36"/>
      <c r="J8" s="51"/>
      <c r="K8" s="62" t="s">
        <v>17</v>
      </c>
      <c r="L8" s="63" t="s">
        <v>7</v>
      </c>
      <c r="M8" s="76"/>
    </row>
    <row r="9" spans="1:14" ht="15.75" customHeight="1" x14ac:dyDescent="0.2">
      <c r="A9" s="9"/>
      <c r="B9" s="40"/>
      <c r="C9" s="41"/>
      <c r="D9" s="28"/>
      <c r="E9" s="42"/>
      <c r="F9" s="29"/>
      <c r="H9" s="10"/>
      <c r="I9" s="61"/>
      <c r="J9" s="44"/>
      <c r="K9" s="44"/>
      <c r="L9" s="11"/>
      <c r="M9" s="76"/>
    </row>
    <row r="10" spans="1:14" ht="15.75" customHeight="1" x14ac:dyDescent="0.2">
      <c r="A10" s="12">
        <v>1</v>
      </c>
      <c r="B10" s="45">
        <v>45811</v>
      </c>
      <c r="C10" s="39">
        <f>WEEKDAY(B10)</f>
        <v>3</v>
      </c>
      <c r="D10" s="28">
        <v>0.58333333333333337</v>
      </c>
      <c r="E10" s="42"/>
      <c r="F10" s="29"/>
      <c r="H10" s="10" t="s">
        <v>24</v>
      </c>
      <c r="J10" s="10"/>
      <c r="K10" s="10"/>
      <c r="L10" s="11"/>
      <c r="M10" s="76"/>
    </row>
    <row r="11" spans="1:14" ht="15.75" customHeight="1" x14ac:dyDescent="0.2">
      <c r="A11" s="12"/>
      <c r="B11" s="45"/>
      <c r="C11" s="39"/>
      <c r="D11" s="28"/>
      <c r="E11" s="42"/>
      <c r="F11" s="29"/>
      <c r="H11" s="10" t="s">
        <v>16</v>
      </c>
      <c r="J11" s="10"/>
      <c r="K11" s="10"/>
      <c r="L11" s="11"/>
      <c r="M11" s="76"/>
    </row>
    <row r="12" spans="1:14" ht="15.75" customHeight="1" x14ac:dyDescent="0.2">
      <c r="A12" s="12"/>
      <c r="B12" s="45"/>
      <c r="C12" s="39"/>
      <c r="D12" s="28">
        <v>0.70833333333333337</v>
      </c>
      <c r="E12" s="42" t="s">
        <v>5</v>
      </c>
      <c r="F12" s="29" t="s">
        <v>6</v>
      </c>
      <c r="G12" s="5" t="s">
        <v>19</v>
      </c>
      <c r="H12" s="10"/>
      <c r="J12" s="10"/>
      <c r="K12" s="10"/>
      <c r="L12" s="11"/>
      <c r="M12" s="77"/>
    </row>
    <row r="13" spans="1:14" ht="15.75" customHeight="1" x14ac:dyDescent="0.2">
      <c r="A13" s="12"/>
      <c r="B13" s="45"/>
      <c r="C13" s="39"/>
      <c r="D13" s="28">
        <v>0.90625</v>
      </c>
      <c r="E13" s="42" t="s">
        <v>13</v>
      </c>
      <c r="F13" s="29" t="s">
        <v>8</v>
      </c>
      <c r="H13" s="10"/>
      <c r="J13" s="10"/>
      <c r="K13" s="10"/>
      <c r="L13" s="11"/>
      <c r="M13" s="76" t="s">
        <v>38</v>
      </c>
    </row>
    <row r="14" spans="1:14" ht="15.75" customHeight="1" x14ac:dyDescent="0.2">
      <c r="A14" s="13"/>
      <c r="B14" s="46"/>
      <c r="C14" s="47"/>
      <c r="D14" s="33"/>
      <c r="E14" s="48"/>
      <c r="F14" s="35"/>
      <c r="G14" s="49"/>
      <c r="H14" s="50"/>
      <c r="I14" s="36"/>
      <c r="J14" s="51"/>
      <c r="K14" s="62" t="s">
        <v>14</v>
      </c>
      <c r="L14" s="63" t="s">
        <v>7</v>
      </c>
      <c r="M14" s="78"/>
    </row>
    <row r="15" spans="1:14" ht="15.75" customHeight="1" x14ac:dyDescent="0.2">
      <c r="A15" s="9"/>
      <c r="B15" s="40"/>
      <c r="C15" s="41"/>
      <c r="D15" s="28"/>
      <c r="E15" s="42"/>
      <c r="F15" s="29"/>
      <c r="H15" s="10"/>
      <c r="I15" s="61"/>
      <c r="J15" s="44"/>
      <c r="K15" s="44"/>
      <c r="L15" s="11"/>
      <c r="M15" s="76" t="s">
        <v>39</v>
      </c>
    </row>
    <row r="16" spans="1:14" ht="15.75" customHeight="1" x14ac:dyDescent="0.2">
      <c r="A16" s="12">
        <f>MAX($A$9:A15)+1</f>
        <v>2</v>
      </c>
      <c r="B16" s="45">
        <f>MAX($B9:B$15)+1</f>
        <v>45812</v>
      </c>
      <c r="C16" s="39">
        <f>WEEKDAY(B16)</f>
        <v>4</v>
      </c>
      <c r="D16" s="28">
        <v>0.33333333333333331</v>
      </c>
      <c r="E16" s="31" t="s">
        <v>14</v>
      </c>
      <c r="F16" s="29" t="s">
        <v>6</v>
      </c>
      <c r="G16" s="5" t="s">
        <v>30</v>
      </c>
      <c r="H16" s="10"/>
      <c r="J16" s="5" t="s">
        <v>33</v>
      </c>
      <c r="K16" s="10"/>
      <c r="L16" s="11"/>
      <c r="M16" s="77" t="s">
        <v>55</v>
      </c>
    </row>
    <row r="17" spans="1:14" ht="15.75" customHeight="1" x14ac:dyDescent="0.2">
      <c r="A17" s="12"/>
      <c r="B17" s="45"/>
      <c r="C17" s="39"/>
      <c r="D17" s="28">
        <v>0.78125</v>
      </c>
      <c r="E17" s="31" t="s">
        <v>10</v>
      </c>
      <c r="F17" s="29" t="s">
        <v>8</v>
      </c>
      <c r="H17" s="10"/>
      <c r="J17" s="5" t="s">
        <v>36</v>
      </c>
      <c r="K17" s="10"/>
      <c r="L17" s="11"/>
      <c r="M17" s="76" t="s">
        <v>40</v>
      </c>
    </row>
    <row r="18" spans="1:14" ht="15.75" customHeight="1" x14ac:dyDescent="0.2">
      <c r="A18" s="13"/>
      <c r="B18" s="46"/>
      <c r="C18" s="47"/>
      <c r="D18" s="33"/>
      <c r="E18" s="48"/>
      <c r="F18" s="35"/>
      <c r="G18" s="49"/>
      <c r="H18" s="50"/>
      <c r="I18" s="36"/>
      <c r="J18" s="51"/>
      <c r="K18" s="62" t="s">
        <v>10</v>
      </c>
      <c r="L18" s="63" t="s">
        <v>7</v>
      </c>
      <c r="M18" s="76" t="s">
        <v>41</v>
      </c>
    </row>
    <row r="19" spans="1:14" ht="15.75" customHeight="1" x14ac:dyDescent="0.2">
      <c r="A19" s="12"/>
      <c r="B19" s="45"/>
      <c r="C19" s="39"/>
      <c r="D19" s="28"/>
      <c r="E19" s="42"/>
      <c r="F19" s="29"/>
      <c r="G19" s="6"/>
      <c r="H19" s="15"/>
      <c r="J19" s="10"/>
      <c r="K19" s="6"/>
      <c r="L19" s="11"/>
      <c r="M19" s="81"/>
    </row>
    <row r="20" spans="1:14" ht="15.75" customHeight="1" x14ac:dyDescent="0.2">
      <c r="A20" s="12">
        <f>MAX($A$15:A19)+1</f>
        <v>3</v>
      </c>
      <c r="B20" s="45">
        <f>MAX($B$16:B19)+1</f>
        <v>45813</v>
      </c>
      <c r="C20" s="39">
        <f>WEEKDAY(B20)</f>
        <v>5</v>
      </c>
      <c r="D20" s="28"/>
      <c r="E20" s="31"/>
      <c r="F20" s="29"/>
      <c r="H20" s="10" t="s">
        <v>21</v>
      </c>
      <c r="I20" s="52"/>
      <c r="J20" s="10"/>
      <c r="K20" s="10"/>
      <c r="L20" s="11"/>
      <c r="M20" s="82" t="s">
        <v>58</v>
      </c>
      <c r="N20" s="74">
        <v>0.45833333333333331</v>
      </c>
    </row>
    <row r="21" spans="1:14" ht="15.75" customHeight="1" x14ac:dyDescent="0.2">
      <c r="A21" s="12"/>
      <c r="B21" s="45"/>
      <c r="C21" s="39"/>
      <c r="D21" s="28"/>
      <c r="E21" s="31"/>
      <c r="F21" s="29"/>
      <c r="H21" s="10" t="s">
        <v>23</v>
      </c>
      <c r="I21" s="52"/>
      <c r="J21" s="10"/>
      <c r="K21" s="10"/>
      <c r="L21" s="11"/>
      <c r="M21" s="82" t="s">
        <v>61</v>
      </c>
      <c r="N21" s="74">
        <v>0.58333333333333337</v>
      </c>
    </row>
    <row r="22" spans="1:14" ht="15.75" customHeight="1" x14ac:dyDescent="0.2">
      <c r="A22" s="12"/>
      <c r="B22" s="45"/>
      <c r="C22" s="39"/>
      <c r="D22" s="28"/>
      <c r="E22" s="31"/>
      <c r="F22" s="29"/>
      <c r="H22" s="10" t="s">
        <v>22</v>
      </c>
      <c r="I22" s="52"/>
      <c r="J22" s="10"/>
      <c r="K22" s="10"/>
      <c r="L22" s="11"/>
      <c r="M22" s="82"/>
      <c r="N22" s="74">
        <v>0.66666666666666663</v>
      </c>
    </row>
    <row r="23" spans="1:14" ht="15.75" customHeight="1" x14ac:dyDescent="0.2">
      <c r="A23" s="12"/>
      <c r="B23" s="45"/>
      <c r="C23" s="39"/>
      <c r="D23" s="28"/>
      <c r="E23" s="31"/>
      <c r="F23" s="29"/>
      <c r="H23" s="10" t="s">
        <v>64</v>
      </c>
      <c r="I23" s="52"/>
      <c r="J23" s="10"/>
      <c r="K23" s="10"/>
      <c r="L23" s="11"/>
      <c r="M23" s="77"/>
    </row>
    <row r="24" spans="1:14" ht="15.75" customHeight="1" x14ac:dyDescent="0.2">
      <c r="A24" s="12"/>
      <c r="B24" s="45"/>
      <c r="C24" s="39"/>
      <c r="D24" s="33"/>
      <c r="E24" s="34"/>
      <c r="F24" s="35"/>
      <c r="G24" s="36"/>
      <c r="H24" s="51"/>
      <c r="I24" s="50"/>
      <c r="J24" s="49"/>
      <c r="K24" s="62" t="s">
        <v>10</v>
      </c>
      <c r="L24" s="63" t="s">
        <v>7</v>
      </c>
      <c r="M24" s="77"/>
    </row>
    <row r="25" spans="1:14" ht="15.75" customHeight="1" x14ac:dyDescent="0.2">
      <c r="A25" s="9"/>
      <c r="B25" s="40"/>
      <c r="C25" s="41"/>
      <c r="D25" s="28"/>
      <c r="E25" s="53"/>
      <c r="F25" s="29"/>
      <c r="G25" s="15"/>
      <c r="H25" s="10"/>
      <c r="J25" s="6"/>
      <c r="K25" s="6"/>
      <c r="L25" s="11"/>
      <c r="M25" s="83" t="s">
        <v>40</v>
      </c>
    </row>
    <row r="26" spans="1:14" ht="15.75" customHeight="1" x14ac:dyDescent="0.2">
      <c r="A26" s="12">
        <f>MAX($A$15:A25)+1</f>
        <v>4</v>
      </c>
      <c r="B26" s="45">
        <f>MAX($B$16:B25)+1</f>
        <v>45814</v>
      </c>
      <c r="C26" s="39">
        <f>WEEKDAY(B26)</f>
        <v>6</v>
      </c>
      <c r="D26" s="28">
        <v>0.46875</v>
      </c>
      <c r="E26" s="31" t="s">
        <v>11</v>
      </c>
      <c r="F26" s="29" t="s">
        <v>6</v>
      </c>
      <c r="G26" s="15" t="s">
        <v>26</v>
      </c>
      <c r="H26" s="10"/>
      <c r="J26" s="5" t="s">
        <v>31</v>
      </c>
      <c r="K26" s="10"/>
      <c r="L26" s="11"/>
      <c r="M26" s="76" t="s">
        <v>41</v>
      </c>
    </row>
    <row r="27" spans="1:14" ht="15.75" customHeight="1" x14ac:dyDescent="0.2">
      <c r="A27" s="12"/>
      <c r="B27" s="45"/>
      <c r="C27" s="39"/>
      <c r="D27" s="28">
        <v>0.50694444444444442</v>
      </c>
      <c r="E27" s="31" t="s">
        <v>34</v>
      </c>
      <c r="F27" s="29" t="s">
        <v>8</v>
      </c>
      <c r="G27" s="15"/>
      <c r="H27" s="10"/>
      <c r="J27" s="10"/>
      <c r="K27" s="10"/>
      <c r="L27" s="11"/>
      <c r="M27" s="79" t="s">
        <v>54</v>
      </c>
    </row>
    <row r="28" spans="1:14" ht="15.75" customHeight="1" x14ac:dyDescent="0.2">
      <c r="A28" s="12"/>
      <c r="B28" s="45"/>
      <c r="C28" s="39"/>
      <c r="D28" s="28"/>
      <c r="E28" s="31" t="s">
        <v>43</v>
      </c>
      <c r="F28" s="29" t="s">
        <v>6</v>
      </c>
      <c r="G28" s="15" t="s">
        <v>44</v>
      </c>
      <c r="H28" s="10"/>
      <c r="J28" s="10"/>
      <c r="K28" s="10"/>
      <c r="L28" s="11"/>
      <c r="M28" s="79" t="s">
        <v>61</v>
      </c>
    </row>
    <row r="29" spans="1:14" ht="15.75" customHeight="1" x14ac:dyDescent="0.2">
      <c r="A29" s="12"/>
      <c r="B29" s="45"/>
      <c r="C29" s="39"/>
      <c r="D29" s="28"/>
      <c r="E29" s="31" t="s">
        <v>45</v>
      </c>
      <c r="F29" s="29" t="s">
        <v>8</v>
      </c>
      <c r="G29" s="15"/>
      <c r="H29" s="10"/>
      <c r="J29" s="10"/>
      <c r="K29" s="10"/>
      <c r="L29" s="11"/>
      <c r="M29" s="77" t="s">
        <v>53</v>
      </c>
    </row>
    <row r="30" spans="1:14" ht="15.75" customHeight="1" x14ac:dyDescent="0.2">
      <c r="A30" s="12"/>
      <c r="B30" s="45"/>
      <c r="C30" s="39"/>
      <c r="D30" s="28"/>
      <c r="E30" s="14"/>
      <c r="F30" s="29"/>
      <c r="G30" s="15"/>
      <c r="H30" s="10" t="s">
        <v>35</v>
      </c>
      <c r="J30" s="10"/>
      <c r="K30" s="10"/>
      <c r="L30" s="11"/>
      <c r="M30" s="77"/>
      <c r="N30" s="74">
        <v>0.58333333333333337</v>
      </c>
    </row>
    <row r="31" spans="1:14" ht="15.75" customHeight="1" x14ac:dyDescent="0.2">
      <c r="A31" s="12"/>
      <c r="B31" s="45"/>
      <c r="C31" s="39"/>
      <c r="D31" s="28"/>
      <c r="E31" s="14"/>
      <c r="F31" s="29"/>
      <c r="G31" s="15"/>
      <c r="H31" s="10" t="s">
        <v>46</v>
      </c>
      <c r="J31" s="10"/>
      <c r="K31" s="10"/>
      <c r="L31" s="11"/>
      <c r="M31" s="77"/>
    </row>
    <row r="32" spans="1:14" ht="15.75" customHeight="1" x14ac:dyDescent="0.2">
      <c r="A32" s="13"/>
      <c r="B32" s="46"/>
      <c r="C32" s="47"/>
      <c r="D32" s="33"/>
      <c r="E32" s="14"/>
      <c r="F32" s="29"/>
      <c r="H32" s="51"/>
      <c r="I32" s="50"/>
      <c r="J32" s="49"/>
      <c r="K32" s="62" t="s">
        <v>45</v>
      </c>
      <c r="L32" s="63" t="s">
        <v>7</v>
      </c>
      <c r="M32" s="76"/>
    </row>
    <row r="33" spans="1:13" ht="15.75" customHeight="1" x14ac:dyDescent="0.2">
      <c r="A33" s="12"/>
      <c r="B33" s="45"/>
      <c r="C33" s="41"/>
      <c r="D33" s="28"/>
      <c r="E33" s="54"/>
      <c r="F33" s="55"/>
      <c r="G33" s="38"/>
      <c r="H33" s="10"/>
      <c r="J33" s="10"/>
      <c r="K33" s="10"/>
      <c r="L33" s="11"/>
      <c r="M33" s="83" t="s">
        <v>62</v>
      </c>
    </row>
    <row r="34" spans="1:13" ht="15.75" customHeight="1" x14ac:dyDescent="0.2">
      <c r="A34" s="12">
        <f>MAX($A$15:A33)+1</f>
        <v>5</v>
      </c>
      <c r="B34" s="45">
        <f>MAX($B$16:B33)+1</f>
        <v>45815</v>
      </c>
      <c r="C34" s="39">
        <f>WEEKDAY(B34)</f>
        <v>7</v>
      </c>
      <c r="D34" s="28"/>
      <c r="E34" s="31"/>
      <c r="F34" s="29"/>
      <c r="G34" s="15"/>
      <c r="H34" s="10" t="s">
        <v>46</v>
      </c>
      <c r="J34" s="10"/>
      <c r="K34" s="10"/>
      <c r="L34" s="11"/>
      <c r="M34" s="76" t="s">
        <v>42</v>
      </c>
    </row>
    <row r="35" spans="1:13" ht="15.75" customHeight="1" x14ac:dyDescent="0.2">
      <c r="A35" s="13"/>
      <c r="B35" s="45"/>
      <c r="C35" s="47"/>
      <c r="D35" s="33"/>
      <c r="E35" s="48"/>
      <c r="F35" s="35"/>
      <c r="G35" s="49"/>
      <c r="H35" s="50"/>
      <c r="I35" s="50"/>
      <c r="J35" s="49"/>
      <c r="K35" s="62" t="s">
        <v>45</v>
      </c>
      <c r="L35" s="63" t="s">
        <v>7</v>
      </c>
      <c r="M35" s="80"/>
    </row>
    <row r="36" spans="1:13" ht="15.75" customHeight="1" x14ac:dyDescent="0.2">
      <c r="A36" s="9"/>
      <c r="B36" s="40"/>
      <c r="C36" s="39"/>
      <c r="D36" s="28"/>
      <c r="E36" s="53"/>
      <c r="F36" s="55"/>
      <c r="G36" s="38"/>
      <c r="H36" s="43"/>
      <c r="I36" s="61"/>
      <c r="J36" s="44"/>
      <c r="K36" s="44"/>
      <c r="L36" s="11"/>
      <c r="M36" s="77" t="s">
        <v>62</v>
      </c>
    </row>
    <row r="37" spans="1:13" ht="15.75" customHeight="1" x14ac:dyDescent="0.2">
      <c r="A37" s="12">
        <f>MAX($A$15:A36)+1</f>
        <v>6</v>
      </c>
      <c r="B37" s="45">
        <f>MAX($B$16:B36)+1</f>
        <v>45816</v>
      </c>
      <c r="C37" s="39">
        <f>WEEKDAY(B37)</f>
        <v>1</v>
      </c>
      <c r="D37" s="28"/>
      <c r="E37" s="31"/>
      <c r="F37" s="29"/>
      <c r="G37" s="15"/>
      <c r="H37" s="10" t="s">
        <v>46</v>
      </c>
      <c r="J37" s="10"/>
      <c r="K37" s="10"/>
      <c r="L37" s="11"/>
      <c r="M37" s="76" t="s">
        <v>42</v>
      </c>
    </row>
    <row r="38" spans="1:13" s="15" customFormat="1" ht="15.75" customHeight="1" x14ac:dyDescent="0.2">
      <c r="A38" s="13"/>
      <c r="B38" s="46"/>
      <c r="C38" s="47"/>
      <c r="D38" s="33"/>
      <c r="E38" s="56"/>
      <c r="F38" s="29"/>
      <c r="G38" s="5"/>
      <c r="H38" s="10"/>
      <c r="I38" s="50"/>
      <c r="J38" s="49"/>
      <c r="K38" s="62" t="s">
        <v>45</v>
      </c>
      <c r="L38" s="63" t="s">
        <v>7</v>
      </c>
      <c r="M38" s="76"/>
    </row>
    <row r="39" spans="1:13" s="15" customFormat="1" ht="15.75" customHeight="1" x14ac:dyDescent="0.2">
      <c r="A39" s="9"/>
      <c r="B39" s="40"/>
      <c r="C39" s="39"/>
      <c r="D39" s="28"/>
      <c r="E39" s="53"/>
      <c r="F39" s="55"/>
      <c r="G39" s="38"/>
      <c r="H39" s="43"/>
      <c r="I39" s="61"/>
      <c r="J39" s="44"/>
      <c r="K39" s="44"/>
      <c r="L39" s="11"/>
      <c r="M39" s="86" t="s">
        <v>62</v>
      </c>
    </row>
    <row r="40" spans="1:13" s="15" customFormat="1" ht="15.75" customHeight="1" x14ac:dyDescent="0.2">
      <c r="A40" s="12">
        <f>MAX($A$15:A39)+1</f>
        <v>7</v>
      </c>
      <c r="B40" s="45">
        <f>MAX($B$16:B39)+1</f>
        <v>45817</v>
      </c>
      <c r="C40" s="39">
        <f>WEEKDAY(B40)</f>
        <v>2</v>
      </c>
      <c r="D40" s="28"/>
      <c r="E40" s="31"/>
      <c r="F40" s="29"/>
      <c r="H40" s="10" t="s">
        <v>46</v>
      </c>
      <c r="I40" s="5"/>
      <c r="J40" s="10"/>
      <c r="K40" s="10"/>
      <c r="L40" s="11"/>
      <c r="M40" s="76" t="s">
        <v>42</v>
      </c>
    </row>
    <row r="41" spans="1:13" s="15" customFormat="1" ht="15.75" customHeight="1" x14ac:dyDescent="0.2">
      <c r="A41" s="13"/>
      <c r="B41" s="46"/>
      <c r="C41" s="47"/>
      <c r="D41" s="33"/>
      <c r="E41" s="56"/>
      <c r="F41" s="29"/>
      <c r="G41" s="5"/>
      <c r="H41" s="10"/>
      <c r="I41" s="50"/>
      <c r="J41" s="49"/>
      <c r="K41" s="62" t="s">
        <v>45</v>
      </c>
      <c r="L41" s="63" t="s">
        <v>7</v>
      </c>
      <c r="M41" s="76"/>
    </row>
    <row r="42" spans="1:13" s="15" customFormat="1" ht="15.75" customHeight="1" x14ac:dyDescent="0.2">
      <c r="A42" s="9"/>
      <c r="B42" s="40"/>
      <c r="C42" s="39"/>
      <c r="D42" s="28"/>
      <c r="E42" s="53"/>
      <c r="F42" s="55"/>
      <c r="G42" s="38"/>
      <c r="H42" s="43"/>
      <c r="I42" s="61"/>
      <c r="J42" s="44"/>
      <c r="K42" s="44"/>
      <c r="L42" s="11"/>
      <c r="M42" s="86" t="s">
        <v>62</v>
      </c>
    </row>
    <row r="43" spans="1:13" s="15" customFormat="1" ht="15.75" customHeight="1" x14ac:dyDescent="0.2">
      <c r="A43" s="12">
        <f>MAX($A$15:A42)+1</f>
        <v>8</v>
      </c>
      <c r="B43" s="45">
        <f>MAX($B$16:B42)+1</f>
        <v>45818</v>
      </c>
      <c r="C43" s="39">
        <f>WEEKDAY(B43)</f>
        <v>3</v>
      </c>
      <c r="D43" s="28"/>
      <c r="E43" s="53"/>
      <c r="F43" s="29"/>
      <c r="H43" s="10" t="s">
        <v>46</v>
      </c>
      <c r="J43" s="10"/>
      <c r="K43" s="10"/>
      <c r="L43" s="11"/>
      <c r="M43" s="76" t="s">
        <v>42</v>
      </c>
    </row>
    <row r="44" spans="1:13" s="15" customFormat="1" ht="15.75" customHeight="1" x14ac:dyDescent="0.2">
      <c r="A44" s="13"/>
      <c r="B44" s="46"/>
      <c r="C44" s="47"/>
      <c r="D44" s="33"/>
      <c r="E44" s="48"/>
      <c r="F44" s="35"/>
      <c r="G44" s="49"/>
      <c r="H44" s="50"/>
      <c r="I44" s="50"/>
      <c r="J44" s="49"/>
      <c r="K44" s="62" t="s">
        <v>45</v>
      </c>
      <c r="L44" s="63" t="s">
        <v>7</v>
      </c>
      <c r="M44" s="80"/>
    </row>
    <row r="45" spans="1:13" s="15" customFormat="1" ht="15.75" customHeight="1" x14ac:dyDescent="0.2">
      <c r="A45" s="9"/>
      <c r="B45" s="40"/>
      <c r="C45" s="39"/>
      <c r="D45" s="28"/>
      <c r="E45" s="53"/>
      <c r="F45" s="55"/>
      <c r="G45" s="38"/>
      <c r="H45" s="43"/>
      <c r="I45" s="61"/>
      <c r="J45" s="44"/>
      <c r="K45" s="44"/>
      <c r="L45" s="11"/>
      <c r="M45" s="77" t="s">
        <v>62</v>
      </c>
    </row>
    <row r="46" spans="1:13" s="15" customFormat="1" ht="15.75" customHeight="1" x14ac:dyDescent="0.2">
      <c r="A46" s="12">
        <f>MAX($A$15:A45)+1</f>
        <v>9</v>
      </c>
      <c r="B46" s="45">
        <f>MAX($B$16:B45)+1</f>
        <v>45819</v>
      </c>
      <c r="C46" s="39">
        <f>WEEKDAY(B46)</f>
        <v>4</v>
      </c>
      <c r="D46" s="28"/>
      <c r="E46" s="53" t="s">
        <v>45</v>
      </c>
      <c r="F46" s="29" t="s">
        <v>6</v>
      </c>
      <c r="G46" s="15" t="s">
        <v>44</v>
      </c>
      <c r="H46" s="10"/>
      <c r="J46" s="10"/>
      <c r="K46" s="10"/>
      <c r="L46" s="11"/>
      <c r="M46" s="76" t="s">
        <v>59</v>
      </c>
    </row>
    <row r="47" spans="1:13" s="15" customFormat="1" ht="15.75" customHeight="1" x14ac:dyDescent="0.2">
      <c r="A47" s="12"/>
      <c r="B47" s="45"/>
      <c r="C47" s="39"/>
      <c r="D47" s="28"/>
      <c r="E47" s="42" t="s">
        <v>47</v>
      </c>
      <c r="F47" s="29" t="s">
        <v>8</v>
      </c>
      <c r="H47" s="10"/>
      <c r="J47" s="10"/>
      <c r="K47" s="10"/>
      <c r="L47" s="11"/>
      <c r="M47" s="76"/>
    </row>
    <row r="48" spans="1:13" s="15" customFormat="1" ht="15.75" customHeight="1" x14ac:dyDescent="0.2">
      <c r="A48" s="12"/>
      <c r="B48" s="45"/>
      <c r="C48" s="39"/>
      <c r="D48" s="28"/>
      <c r="E48" s="42"/>
      <c r="F48" s="29"/>
      <c r="H48" s="10" t="s">
        <v>48</v>
      </c>
      <c r="J48" s="10"/>
      <c r="K48" s="10"/>
      <c r="L48" s="11"/>
      <c r="M48" s="77"/>
    </row>
    <row r="49" spans="1:13" s="15" customFormat="1" ht="15.75" customHeight="1" x14ac:dyDescent="0.2">
      <c r="A49" s="13"/>
      <c r="B49" s="46"/>
      <c r="C49" s="47"/>
      <c r="D49" s="33"/>
      <c r="E49" s="48"/>
      <c r="F49" s="35"/>
      <c r="G49" s="49"/>
      <c r="H49" s="50"/>
      <c r="I49" s="50"/>
      <c r="J49" s="49"/>
      <c r="K49" s="62" t="s">
        <v>47</v>
      </c>
      <c r="L49" s="63" t="s">
        <v>7</v>
      </c>
      <c r="M49" s="76"/>
    </row>
    <row r="50" spans="1:13" s="15" customFormat="1" ht="15.75" customHeight="1" x14ac:dyDescent="0.2">
      <c r="A50" s="9"/>
      <c r="B50" s="40"/>
      <c r="C50" s="39"/>
      <c r="D50" s="28"/>
      <c r="E50" s="53"/>
      <c r="F50" s="55"/>
      <c r="G50" s="38"/>
      <c r="H50" s="43"/>
      <c r="I50" s="61"/>
      <c r="J50" s="44"/>
      <c r="K50" s="44"/>
      <c r="L50" s="11"/>
      <c r="M50" s="83"/>
    </row>
    <row r="51" spans="1:13" s="15" customFormat="1" ht="15.75" customHeight="1" x14ac:dyDescent="0.2">
      <c r="A51" s="12">
        <f>MAX($A$15:A50)+1</f>
        <v>10</v>
      </c>
      <c r="B51" s="45">
        <f>MAX($B$16:B50)+1</f>
        <v>45820</v>
      </c>
      <c r="C51" s="39">
        <f>WEEKDAY(B51)</f>
        <v>5</v>
      </c>
      <c r="D51" s="28"/>
      <c r="E51" s="53"/>
      <c r="F51" s="29"/>
      <c r="H51" s="10" t="s">
        <v>49</v>
      </c>
      <c r="J51" s="10"/>
      <c r="K51" s="10"/>
      <c r="L51" s="11"/>
      <c r="M51" s="77" t="s">
        <v>62</v>
      </c>
    </row>
    <row r="52" spans="1:13" s="15" customFormat="1" ht="15.75" customHeight="1" x14ac:dyDescent="0.2">
      <c r="A52" s="13"/>
      <c r="B52" s="46"/>
      <c r="C52" s="47"/>
      <c r="D52" s="33"/>
      <c r="E52" s="48"/>
      <c r="F52" s="35"/>
      <c r="G52" s="49"/>
      <c r="H52" s="50"/>
      <c r="I52" s="50"/>
      <c r="J52" s="49"/>
      <c r="K52" s="62" t="s">
        <v>47</v>
      </c>
      <c r="L52" s="63" t="s">
        <v>7</v>
      </c>
      <c r="M52" s="76"/>
    </row>
    <row r="53" spans="1:13" s="15" customFormat="1" ht="15.75" customHeight="1" x14ac:dyDescent="0.2">
      <c r="A53" s="9"/>
      <c r="B53" s="40"/>
      <c r="C53" s="39"/>
      <c r="D53" s="28"/>
      <c r="E53" s="53"/>
      <c r="F53" s="55"/>
      <c r="G53" s="38"/>
      <c r="H53" s="43"/>
      <c r="I53" s="61"/>
      <c r="J53" s="44"/>
      <c r="K53" s="44"/>
      <c r="L53" s="11"/>
      <c r="M53" s="83"/>
    </row>
    <row r="54" spans="1:13" s="15" customFormat="1" ht="15.75" customHeight="1" x14ac:dyDescent="0.2">
      <c r="A54" s="12">
        <f>MAX($A$15:A53)+1</f>
        <v>11</v>
      </c>
      <c r="B54" s="45">
        <f>MAX($B$16:B53)+1</f>
        <v>45821</v>
      </c>
      <c r="C54" s="39">
        <f>WEEKDAY(B54)</f>
        <v>6</v>
      </c>
      <c r="D54" s="28"/>
      <c r="E54" s="53"/>
      <c r="F54" s="29"/>
      <c r="H54" s="10" t="s">
        <v>49</v>
      </c>
      <c r="J54" s="10"/>
      <c r="K54" s="10"/>
      <c r="L54" s="11"/>
      <c r="M54" s="77" t="s">
        <v>62</v>
      </c>
    </row>
    <row r="55" spans="1:13" s="15" customFormat="1" ht="15.75" customHeight="1" x14ac:dyDescent="0.2">
      <c r="A55" s="13"/>
      <c r="B55" s="46"/>
      <c r="C55" s="47"/>
      <c r="D55" s="33"/>
      <c r="E55" s="48"/>
      <c r="F55" s="35"/>
      <c r="G55" s="49"/>
      <c r="H55" s="50"/>
      <c r="I55" s="50"/>
      <c r="J55" s="49"/>
      <c r="K55" s="62" t="s">
        <v>47</v>
      </c>
      <c r="L55" s="63" t="s">
        <v>7</v>
      </c>
      <c r="M55" s="76"/>
    </row>
    <row r="56" spans="1:13" s="15" customFormat="1" ht="15.75" customHeight="1" x14ac:dyDescent="0.2">
      <c r="A56" s="9"/>
      <c r="B56" s="40"/>
      <c r="C56" s="39"/>
      <c r="D56" s="28"/>
      <c r="E56" s="53"/>
      <c r="F56" s="55"/>
      <c r="G56" s="38"/>
      <c r="H56" s="43"/>
      <c r="I56" s="61"/>
      <c r="J56" s="44"/>
      <c r="K56" s="44"/>
      <c r="L56" s="11"/>
      <c r="M56" s="83"/>
    </row>
    <row r="57" spans="1:13" s="15" customFormat="1" ht="15.75" customHeight="1" x14ac:dyDescent="0.2">
      <c r="A57" s="12">
        <f>MAX($A$15:A56)+1</f>
        <v>12</v>
      </c>
      <c r="B57" s="45">
        <f>MAX($B$16:B56)+1</f>
        <v>45822</v>
      </c>
      <c r="C57" s="39">
        <f>WEEKDAY(B57)</f>
        <v>7</v>
      </c>
      <c r="D57" s="28"/>
      <c r="E57" s="53"/>
      <c r="F57" s="29"/>
      <c r="H57" s="10" t="s">
        <v>49</v>
      </c>
      <c r="J57" s="10"/>
      <c r="K57" s="10"/>
      <c r="L57" s="11"/>
      <c r="M57" s="77" t="s">
        <v>62</v>
      </c>
    </row>
    <row r="58" spans="1:13" s="15" customFormat="1" ht="15.75" customHeight="1" x14ac:dyDescent="0.2">
      <c r="A58" s="13"/>
      <c r="B58" s="46"/>
      <c r="C58" s="47"/>
      <c r="D58" s="33"/>
      <c r="E58" s="48"/>
      <c r="F58" s="35"/>
      <c r="G58" s="49"/>
      <c r="H58" s="50"/>
      <c r="I58" s="50"/>
      <c r="J58" s="49"/>
      <c r="K58" s="62" t="s">
        <v>47</v>
      </c>
      <c r="L58" s="63" t="s">
        <v>7</v>
      </c>
      <c r="M58" s="76"/>
    </row>
    <row r="59" spans="1:13" s="15" customFormat="1" ht="15.75" customHeight="1" x14ac:dyDescent="0.2">
      <c r="A59" s="9"/>
      <c r="B59" s="40"/>
      <c r="C59" s="39"/>
      <c r="D59" s="28"/>
      <c r="E59" s="53"/>
      <c r="F59" s="55"/>
      <c r="G59" s="38"/>
      <c r="H59" s="43"/>
      <c r="I59" s="61"/>
      <c r="J59" s="44"/>
      <c r="K59" s="44"/>
      <c r="L59" s="11"/>
      <c r="M59" s="86"/>
    </row>
    <row r="60" spans="1:13" s="15" customFormat="1" ht="15.75" customHeight="1" x14ac:dyDescent="0.2">
      <c r="A60" s="12">
        <f>MAX($A$15:A59)+1</f>
        <v>13</v>
      </c>
      <c r="B60" s="45">
        <f>MAX($B$16:B59)+1</f>
        <v>45823</v>
      </c>
      <c r="C60" s="39">
        <f>WEEKDAY(B60)</f>
        <v>1</v>
      </c>
      <c r="D60" s="28"/>
      <c r="E60" s="53"/>
      <c r="F60" s="29"/>
      <c r="H60" s="10" t="s">
        <v>49</v>
      </c>
      <c r="J60" s="10"/>
      <c r="K60" s="10"/>
      <c r="L60" s="11"/>
      <c r="M60" s="76" t="s">
        <v>62</v>
      </c>
    </row>
    <row r="61" spans="1:13" s="15" customFormat="1" ht="15.75" customHeight="1" x14ac:dyDescent="0.2">
      <c r="A61" s="13"/>
      <c r="B61" s="46"/>
      <c r="C61" s="47"/>
      <c r="D61" s="33"/>
      <c r="E61" s="48"/>
      <c r="F61" s="35"/>
      <c r="G61" s="49"/>
      <c r="H61" s="50"/>
      <c r="I61" s="50"/>
      <c r="J61" s="49"/>
      <c r="K61" s="62" t="s">
        <v>47</v>
      </c>
      <c r="L61" s="63" t="s">
        <v>7</v>
      </c>
      <c r="M61" s="80"/>
    </row>
    <row r="62" spans="1:13" s="15" customFormat="1" ht="15.75" customHeight="1" x14ac:dyDescent="0.2">
      <c r="A62" s="9"/>
      <c r="B62" s="40"/>
      <c r="C62" s="39"/>
      <c r="D62" s="28"/>
      <c r="E62" s="53"/>
      <c r="F62" s="55"/>
      <c r="G62" s="38"/>
      <c r="H62" s="43"/>
      <c r="I62" s="61"/>
      <c r="J62" s="44"/>
      <c r="K62" s="44"/>
      <c r="L62" s="11"/>
      <c r="M62" s="76"/>
    </row>
    <row r="63" spans="1:13" s="15" customFormat="1" ht="15.75" customHeight="1" x14ac:dyDescent="0.2">
      <c r="A63" s="12">
        <f>MAX($A$15:A62)+1</f>
        <v>14</v>
      </c>
      <c r="B63" s="45">
        <f>MAX($B$16:B62)+1</f>
        <v>45824</v>
      </c>
      <c r="C63" s="39">
        <f>WEEKDAY(B63)</f>
        <v>2</v>
      </c>
      <c r="D63" s="28"/>
      <c r="E63" s="53"/>
      <c r="F63" s="29"/>
      <c r="H63" s="10" t="s">
        <v>49</v>
      </c>
      <c r="J63" s="10"/>
      <c r="K63" s="10"/>
      <c r="L63" s="11"/>
      <c r="M63" s="77" t="s">
        <v>62</v>
      </c>
    </row>
    <row r="64" spans="1:13" s="15" customFormat="1" ht="15.75" customHeight="1" x14ac:dyDescent="0.2">
      <c r="A64" s="13"/>
      <c r="B64" s="46"/>
      <c r="C64" s="47"/>
      <c r="D64" s="33"/>
      <c r="E64" s="48"/>
      <c r="F64" s="35"/>
      <c r="G64" s="49"/>
      <c r="H64" s="50"/>
      <c r="I64" s="50"/>
      <c r="J64" s="49"/>
      <c r="K64" s="62" t="s">
        <v>47</v>
      </c>
      <c r="L64" s="63" t="s">
        <v>7</v>
      </c>
      <c r="M64" s="77"/>
    </row>
    <row r="65" spans="1:14" s="15" customFormat="1" ht="15.75" customHeight="1" x14ac:dyDescent="0.2">
      <c r="A65" s="9"/>
      <c r="B65" s="40"/>
      <c r="C65" s="39"/>
      <c r="D65" s="28"/>
      <c r="E65" s="53"/>
      <c r="F65" s="55"/>
      <c r="G65" s="38"/>
      <c r="H65" s="43"/>
      <c r="I65" s="61"/>
      <c r="J65" s="44"/>
      <c r="K65" s="44"/>
      <c r="L65" s="11"/>
      <c r="M65" s="83" t="s">
        <v>62</v>
      </c>
    </row>
    <row r="66" spans="1:14" s="15" customFormat="1" ht="15.75" customHeight="1" x14ac:dyDescent="0.2">
      <c r="A66" s="12">
        <f>MAX($A$15:A65)+1</f>
        <v>15</v>
      </c>
      <c r="B66" s="45">
        <f>MAX($B$16:B65)+1</f>
        <v>45825</v>
      </c>
      <c r="C66" s="39">
        <f>WEEKDAY(B66)</f>
        <v>3</v>
      </c>
      <c r="D66" s="28"/>
      <c r="E66" s="53" t="s">
        <v>47</v>
      </c>
      <c r="F66" s="29" t="s">
        <v>6</v>
      </c>
      <c r="G66" s="15" t="s">
        <v>44</v>
      </c>
      <c r="H66" s="10"/>
      <c r="J66" s="10"/>
      <c r="K66" s="10"/>
      <c r="L66" s="11"/>
      <c r="M66" s="76" t="s">
        <v>60</v>
      </c>
    </row>
    <row r="67" spans="1:14" s="15" customFormat="1" ht="15.75" customHeight="1" x14ac:dyDescent="0.2">
      <c r="A67" s="12"/>
      <c r="B67" s="45"/>
      <c r="C67" s="39"/>
      <c r="D67" s="28"/>
      <c r="E67" s="42" t="s">
        <v>45</v>
      </c>
      <c r="F67" s="29" t="s">
        <v>8</v>
      </c>
      <c r="H67" s="10"/>
      <c r="J67" s="10"/>
      <c r="K67" s="10"/>
      <c r="L67" s="11"/>
      <c r="M67" s="84"/>
    </row>
    <row r="68" spans="1:14" s="15" customFormat="1" ht="15.75" customHeight="1" x14ac:dyDescent="0.2">
      <c r="A68" s="12"/>
      <c r="B68" s="45"/>
      <c r="C68" s="39"/>
      <c r="D68" s="28"/>
      <c r="E68" s="42"/>
      <c r="F68" s="29"/>
      <c r="H68" s="10" t="s">
        <v>25</v>
      </c>
      <c r="J68" s="10"/>
      <c r="K68" s="10"/>
      <c r="L68" s="11"/>
      <c r="M68" s="76" t="s">
        <v>57</v>
      </c>
    </row>
    <row r="69" spans="1:14" s="15" customFormat="1" ht="15.75" customHeight="1" x14ac:dyDescent="0.2">
      <c r="A69" s="13"/>
      <c r="B69" s="46"/>
      <c r="C69" s="47"/>
      <c r="D69" s="33"/>
      <c r="E69" s="48"/>
      <c r="F69" s="35"/>
      <c r="G69" s="49"/>
      <c r="H69" s="50"/>
      <c r="I69" s="50"/>
      <c r="J69" s="49"/>
      <c r="K69" s="62" t="s">
        <v>45</v>
      </c>
      <c r="L69" s="63" t="s">
        <v>7</v>
      </c>
      <c r="M69" s="76"/>
    </row>
    <row r="70" spans="1:14" s="15" customFormat="1" ht="15.75" customHeight="1" x14ac:dyDescent="0.2">
      <c r="A70" s="9"/>
      <c r="B70" s="40"/>
      <c r="C70" s="39"/>
      <c r="D70" s="28"/>
      <c r="E70" s="53"/>
      <c r="F70" s="55"/>
      <c r="G70" s="38"/>
      <c r="H70" s="43"/>
      <c r="I70" s="61"/>
      <c r="J70" s="44"/>
      <c r="K70" s="44"/>
      <c r="L70" s="11"/>
      <c r="M70" s="83" t="s">
        <v>62</v>
      </c>
    </row>
    <row r="71" spans="1:14" s="15" customFormat="1" ht="15.75" customHeight="1" x14ac:dyDescent="0.2">
      <c r="A71" s="12">
        <f>MAX($A$15:A70)+1</f>
        <v>16</v>
      </c>
      <c r="B71" s="45">
        <f>MAX($B$16:B70)+1</f>
        <v>45826</v>
      </c>
      <c r="C71" s="39">
        <f>WEEKDAY(B71)</f>
        <v>4</v>
      </c>
      <c r="D71" s="28"/>
      <c r="E71" s="31"/>
      <c r="F71" s="29"/>
      <c r="G71" s="6"/>
      <c r="H71" s="5" t="s">
        <v>65</v>
      </c>
      <c r="I71" s="5"/>
      <c r="J71" s="10"/>
      <c r="K71" s="10"/>
      <c r="L71" s="11"/>
      <c r="M71" s="76" t="s">
        <v>57</v>
      </c>
      <c r="N71" s="74">
        <v>0.375</v>
      </c>
    </row>
    <row r="72" spans="1:14" s="15" customFormat="1" ht="15.75" customHeight="1" x14ac:dyDescent="0.2">
      <c r="A72" s="12"/>
      <c r="B72" s="45"/>
      <c r="C72" s="39"/>
      <c r="D72" s="28"/>
      <c r="E72" s="31" t="s">
        <v>45</v>
      </c>
      <c r="F72" s="29" t="s">
        <v>6</v>
      </c>
      <c r="G72" s="15" t="s">
        <v>44</v>
      </c>
      <c r="H72" s="10"/>
      <c r="I72" s="5"/>
      <c r="J72" s="10"/>
      <c r="K72" s="10"/>
      <c r="L72" s="11"/>
      <c r="M72" s="77"/>
    </row>
    <row r="73" spans="1:14" s="15" customFormat="1" ht="15.75" customHeight="1" x14ac:dyDescent="0.2">
      <c r="A73" s="12"/>
      <c r="B73" s="45"/>
      <c r="C73" s="39"/>
      <c r="D73" s="28"/>
      <c r="E73" s="31" t="s">
        <v>43</v>
      </c>
      <c r="F73" s="29" t="s">
        <v>8</v>
      </c>
      <c r="G73" s="6"/>
      <c r="H73" s="10"/>
      <c r="I73" s="5"/>
      <c r="J73" s="10"/>
      <c r="K73" s="10"/>
      <c r="L73" s="11"/>
      <c r="M73" s="76"/>
    </row>
    <row r="74" spans="1:14" s="15" customFormat="1" ht="15.75" customHeight="1" x14ac:dyDescent="0.2">
      <c r="A74" s="12"/>
      <c r="B74" s="45"/>
      <c r="C74" s="39"/>
      <c r="D74" s="28">
        <v>0.73958333333333337</v>
      </c>
      <c r="E74" s="14" t="s">
        <v>34</v>
      </c>
      <c r="F74" s="29" t="s">
        <v>6</v>
      </c>
      <c r="G74" s="15" t="s">
        <v>28</v>
      </c>
      <c r="H74" s="30"/>
      <c r="I74" s="5"/>
      <c r="J74" s="5" t="s">
        <v>32</v>
      </c>
      <c r="K74" s="10"/>
      <c r="L74" s="11"/>
      <c r="M74" s="77" t="s">
        <v>55</v>
      </c>
    </row>
    <row r="75" spans="1:14" s="15" customFormat="1" ht="15.75" customHeight="1" x14ac:dyDescent="0.2">
      <c r="A75" s="12"/>
      <c r="B75" s="45"/>
      <c r="C75" s="39"/>
      <c r="D75" s="28">
        <v>0.78125</v>
      </c>
      <c r="E75" s="31" t="s">
        <v>11</v>
      </c>
      <c r="F75" s="29" t="s">
        <v>8</v>
      </c>
      <c r="G75" s="6"/>
      <c r="H75" s="30"/>
      <c r="J75" s="10"/>
      <c r="K75" s="10"/>
      <c r="L75" s="11"/>
      <c r="M75" s="76" t="s">
        <v>40</v>
      </c>
    </row>
    <row r="76" spans="1:14" s="15" customFormat="1" ht="15.75" customHeight="1" x14ac:dyDescent="0.2">
      <c r="A76" s="13"/>
      <c r="B76" s="46"/>
      <c r="C76" s="47"/>
      <c r="D76" s="33"/>
      <c r="E76" s="48"/>
      <c r="F76" s="35"/>
      <c r="G76" s="49"/>
      <c r="H76" s="50"/>
      <c r="I76" s="50"/>
      <c r="J76" s="49"/>
      <c r="K76" s="62" t="s">
        <v>10</v>
      </c>
      <c r="L76" s="63" t="s">
        <v>7</v>
      </c>
      <c r="M76" s="76" t="s">
        <v>41</v>
      </c>
    </row>
    <row r="77" spans="1:14" ht="15.75" customHeight="1" x14ac:dyDescent="0.2">
      <c r="A77" s="9"/>
      <c r="B77" s="40"/>
      <c r="C77" s="39"/>
      <c r="D77" s="28"/>
      <c r="E77" s="53"/>
      <c r="F77" s="55"/>
      <c r="G77" s="38"/>
      <c r="H77" s="43"/>
      <c r="I77" s="61"/>
      <c r="J77" s="44"/>
      <c r="K77" s="44"/>
      <c r="L77" s="11"/>
      <c r="M77" s="86"/>
    </row>
    <row r="78" spans="1:14" ht="15.75" customHeight="1" x14ac:dyDescent="0.2">
      <c r="A78" s="12">
        <f>MAX($A$15:A77)+1</f>
        <v>17</v>
      </c>
      <c r="B78" s="45">
        <f>MAX($B$16:B77)+1</f>
        <v>45827</v>
      </c>
      <c r="C78" s="39">
        <f>WEEKDAY(B78)</f>
        <v>5</v>
      </c>
      <c r="D78" s="28"/>
      <c r="E78" s="53"/>
      <c r="F78" s="29"/>
      <c r="G78" s="15"/>
      <c r="H78" s="10" t="s">
        <v>50</v>
      </c>
      <c r="I78" s="15"/>
      <c r="J78" s="6"/>
      <c r="K78" s="10"/>
      <c r="L78" s="11"/>
      <c r="M78" s="76" t="s">
        <v>62</v>
      </c>
      <c r="N78" s="74">
        <v>0.375</v>
      </c>
    </row>
    <row r="79" spans="1:14" ht="15.75" customHeight="1" x14ac:dyDescent="0.2">
      <c r="A79" s="12"/>
      <c r="B79" s="45"/>
      <c r="C79" s="39"/>
      <c r="D79" s="28"/>
      <c r="E79" s="42"/>
      <c r="F79" s="29"/>
      <c r="G79" s="15"/>
      <c r="H79" s="10" t="s">
        <v>51</v>
      </c>
      <c r="I79" s="15"/>
      <c r="J79" s="6"/>
      <c r="K79" s="10"/>
      <c r="L79" s="11"/>
      <c r="M79" s="76" t="s">
        <v>56</v>
      </c>
      <c r="N79" s="74">
        <v>0.41666666666666669</v>
      </c>
    </row>
    <row r="80" spans="1:14" ht="15.75" customHeight="1" x14ac:dyDescent="0.2">
      <c r="A80" s="12"/>
      <c r="B80" s="45"/>
      <c r="C80" s="39"/>
      <c r="D80" s="28"/>
      <c r="E80" s="42"/>
      <c r="F80" s="29"/>
      <c r="G80" s="15"/>
      <c r="H80" s="10" t="s">
        <v>52</v>
      </c>
      <c r="I80" s="15"/>
      <c r="J80" s="6"/>
      <c r="K80" s="10"/>
      <c r="L80" s="11"/>
      <c r="M80" s="76"/>
      <c r="N80" s="74">
        <v>0.45833333333333331</v>
      </c>
    </row>
    <row r="81" spans="1:14" ht="15.75" customHeight="1" x14ac:dyDescent="0.2">
      <c r="A81" s="12"/>
      <c r="B81" s="45"/>
      <c r="C81" s="39"/>
      <c r="D81" s="28"/>
      <c r="E81" s="42"/>
      <c r="F81" s="29"/>
      <c r="G81" s="15"/>
      <c r="H81" s="10"/>
      <c r="I81" s="15"/>
      <c r="J81" s="10"/>
      <c r="K81" s="10"/>
      <c r="L81" s="11"/>
      <c r="M81" s="76"/>
    </row>
    <row r="82" spans="1:14" ht="15.75" customHeight="1" x14ac:dyDescent="0.2">
      <c r="A82" s="13"/>
      <c r="B82" s="46"/>
      <c r="C82" s="47"/>
      <c r="D82" s="33"/>
      <c r="E82" s="48"/>
      <c r="F82" s="35"/>
      <c r="G82" s="49"/>
      <c r="H82" s="50"/>
      <c r="I82" s="50"/>
      <c r="J82" s="49"/>
      <c r="K82" s="62" t="s">
        <v>10</v>
      </c>
      <c r="L82" s="63" t="s">
        <v>7</v>
      </c>
      <c r="M82" s="76"/>
    </row>
    <row r="83" spans="1:14" ht="15.75" customHeight="1" x14ac:dyDescent="0.2">
      <c r="A83" s="12"/>
      <c r="B83" s="57"/>
      <c r="C83" s="58"/>
      <c r="D83" s="28"/>
      <c r="E83" s="42"/>
      <c r="F83" s="29"/>
      <c r="G83" s="6"/>
      <c r="H83" s="15"/>
      <c r="I83" s="15"/>
      <c r="J83" s="6"/>
      <c r="K83" s="6"/>
      <c r="L83" s="11"/>
      <c r="M83" s="85"/>
    </row>
    <row r="84" spans="1:14" ht="15.75" customHeight="1" x14ac:dyDescent="0.2">
      <c r="A84" s="12">
        <f>MAX($A$15:A83)+1</f>
        <v>18</v>
      </c>
      <c r="B84" s="45">
        <f>MAX($B$16:B83)+1</f>
        <v>45828</v>
      </c>
      <c r="C84" s="39">
        <f>WEEKDAY(B84)</f>
        <v>6</v>
      </c>
      <c r="D84" s="32">
        <v>0.46875</v>
      </c>
      <c r="E84" s="31" t="s">
        <v>11</v>
      </c>
      <c r="F84" s="29" t="s">
        <v>6</v>
      </c>
      <c r="G84" s="5" t="s">
        <v>26</v>
      </c>
      <c r="I84" s="5" t="s">
        <v>27</v>
      </c>
      <c r="J84" s="6"/>
      <c r="K84" s="6"/>
      <c r="L84" s="11"/>
      <c r="M84" s="76" t="s">
        <v>40</v>
      </c>
    </row>
    <row r="85" spans="1:14" ht="15.75" customHeight="1" x14ac:dyDescent="0.2">
      <c r="A85" s="12"/>
      <c r="B85" s="57"/>
      <c r="C85" s="58"/>
      <c r="D85" s="32">
        <v>0.76041666666666663</v>
      </c>
      <c r="E85" s="31" t="s">
        <v>15</v>
      </c>
      <c r="F85" s="29" t="s">
        <v>8</v>
      </c>
      <c r="H85" s="10"/>
      <c r="I85" s="15"/>
      <c r="J85" s="6"/>
      <c r="K85" s="6"/>
      <c r="L85" s="11"/>
      <c r="M85" s="76" t="s">
        <v>41</v>
      </c>
    </row>
    <row r="86" spans="1:14" ht="15.75" customHeight="1" x14ac:dyDescent="0.2">
      <c r="A86" s="12"/>
      <c r="B86" s="57"/>
      <c r="C86" s="58"/>
      <c r="D86" s="28"/>
      <c r="E86" s="31"/>
      <c r="F86" s="29"/>
      <c r="G86" s="6"/>
      <c r="H86" s="30"/>
      <c r="I86" s="15"/>
      <c r="J86" s="6"/>
      <c r="K86" s="6"/>
      <c r="L86" s="11"/>
      <c r="M86" s="87" t="s">
        <v>55</v>
      </c>
    </row>
    <row r="87" spans="1:14" ht="15.75" customHeight="1" x14ac:dyDescent="0.2">
      <c r="A87" s="13"/>
      <c r="B87" s="59"/>
      <c r="C87" s="60"/>
      <c r="D87" s="33"/>
      <c r="E87" s="34"/>
      <c r="F87" s="35"/>
      <c r="G87" s="49"/>
      <c r="H87" s="37"/>
      <c r="I87" s="50"/>
      <c r="J87" s="49"/>
      <c r="K87" s="62" t="s">
        <v>14</v>
      </c>
      <c r="L87" s="63" t="s">
        <v>7</v>
      </c>
      <c r="M87" s="88" t="s">
        <v>39</v>
      </c>
    </row>
    <row r="88" spans="1:14" ht="15.75" customHeight="1" x14ac:dyDescent="0.2">
      <c r="A88" s="12"/>
      <c r="B88" s="57"/>
      <c r="C88" s="58"/>
      <c r="D88" s="28"/>
      <c r="E88" s="14"/>
      <c r="F88" s="29"/>
      <c r="G88" s="6"/>
      <c r="H88" s="15"/>
      <c r="I88" s="15"/>
      <c r="J88" s="6"/>
      <c r="K88" s="6"/>
      <c r="L88" s="11"/>
      <c r="M88" s="85"/>
    </row>
    <row r="89" spans="1:14" ht="15.75" customHeight="1" x14ac:dyDescent="0.2">
      <c r="A89" s="12">
        <f>MAX($A$15:A88)+1</f>
        <v>19</v>
      </c>
      <c r="B89" s="45">
        <f>MAX($B$16:B88)+1</f>
        <v>45829</v>
      </c>
      <c r="C89" s="39">
        <f>WEEKDAY(B89)</f>
        <v>7</v>
      </c>
      <c r="D89" s="32">
        <v>0.50347222222222221</v>
      </c>
      <c r="E89" s="31" t="s">
        <v>15</v>
      </c>
      <c r="F89" s="29" t="s">
        <v>6</v>
      </c>
      <c r="G89" s="5" t="s">
        <v>29</v>
      </c>
      <c r="I89" s="15"/>
      <c r="J89" s="6"/>
      <c r="K89" s="6"/>
      <c r="L89" s="11"/>
      <c r="M89" s="88" t="s">
        <v>39</v>
      </c>
      <c r="N89" s="74"/>
    </row>
    <row r="90" spans="1:14" ht="15.75" customHeight="1" x14ac:dyDescent="0.2">
      <c r="A90" s="12"/>
      <c r="B90" s="57"/>
      <c r="C90" s="58"/>
      <c r="D90" s="32">
        <v>0.625</v>
      </c>
      <c r="E90" s="31" t="s">
        <v>12</v>
      </c>
      <c r="F90" s="29" t="s">
        <v>8</v>
      </c>
      <c r="H90" s="10"/>
      <c r="I90" s="15"/>
      <c r="J90" s="6"/>
      <c r="K90" s="6"/>
      <c r="L90" s="11"/>
      <c r="M90" s="89"/>
      <c r="N90" s="74"/>
    </row>
    <row r="91" spans="1:14" ht="15.75" customHeight="1" x14ac:dyDescent="0.2">
      <c r="A91" s="12"/>
      <c r="B91" s="57"/>
      <c r="C91" s="58"/>
      <c r="D91" s="32"/>
      <c r="E91" s="31"/>
      <c r="F91" s="29"/>
      <c r="H91" s="10" t="s">
        <v>66</v>
      </c>
      <c r="I91" s="15"/>
      <c r="J91" s="10"/>
      <c r="K91" s="6"/>
      <c r="L91" s="11"/>
      <c r="M91" s="89"/>
    </row>
    <row r="92" spans="1:14" ht="15.75" customHeight="1" thickBot="1" x14ac:dyDescent="0.25">
      <c r="A92" s="21"/>
      <c r="B92" s="22"/>
      <c r="C92" s="23"/>
      <c r="D92" s="68"/>
      <c r="E92" s="24"/>
      <c r="F92" s="25"/>
      <c r="G92" s="69"/>
      <c r="H92" s="70"/>
      <c r="I92" s="26"/>
      <c r="J92" s="64"/>
      <c r="K92" s="64"/>
      <c r="L92" s="65"/>
      <c r="M92" s="90"/>
    </row>
    <row r="93" spans="1:14" ht="15.75" customHeight="1" x14ac:dyDescent="0.2">
      <c r="A93" s="27"/>
      <c r="E93" s="14"/>
      <c r="G93" s="6"/>
      <c r="H93" s="15"/>
      <c r="I93" s="6"/>
      <c r="J93" s="6"/>
      <c r="K93" s="10"/>
      <c r="L93" s="6"/>
      <c r="M93" s="6"/>
    </row>
    <row r="94" spans="1:14" ht="15.75" customHeight="1" x14ac:dyDescent="0.2">
      <c r="A94" s="16" t="s">
        <v>9</v>
      </c>
      <c r="B94" s="5"/>
      <c r="C94" s="5"/>
      <c r="D94" s="5"/>
      <c r="F94" s="5"/>
    </row>
    <row r="95" spans="1:14" ht="15.75" customHeight="1" x14ac:dyDescent="0.2">
      <c r="A95" s="16"/>
      <c r="B95" s="5"/>
      <c r="C95" s="5"/>
      <c r="D95" s="5"/>
      <c r="F95" s="5"/>
    </row>
    <row r="96" spans="1:14" ht="15.75" customHeight="1" x14ac:dyDescent="0.2">
      <c r="A96" s="16"/>
      <c r="B96" s="5"/>
      <c r="C96" s="5"/>
      <c r="D96" s="5"/>
      <c r="F96" s="5"/>
    </row>
    <row r="97" spans="1:6" ht="15.75" customHeight="1" x14ac:dyDescent="0.2">
      <c r="A97" s="5"/>
      <c r="B97" s="5"/>
      <c r="C97" s="5"/>
      <c r="D97" s="5"/>
      <c r="F97" s="5"/>
    </row>
    <row r="98" spans="1:6" ht="25" customHeight="1" x14ac:dyDescent="0.2">
      <c r="A98" s="5"/>
      <c r="B98" s="5"/>
      <c r="C98" s="5"/>
      <c r="D98" s="5"/>
      <c r="F98" s="5"/>
    </row>
    <row r="99" spans="1:6" ht="25" customHeight="1" x14ac:dyDescent="0.2">
      <c r="A99" s="5"/>
      <c r="B99" s="5"/>
      <c r="C99" s="5"/>
      <c r="D99" s="5"/>
      <c r="F99" s="5"/>
    </row>
    <row r="100" spans="1:6" ht="25" customHeight="1" x14ac:dyDescent="0.2">
      <c r="A100" s="5"/>
      <c r="B100" s="5"/>
      <c r="C100" s="5"/>
      <c r="D100" s="5"/>
      <c r="F100" s="5"/>
    </row>
    <row r="101" spans="1:6" ht="25" customHeight="1" x14ac:dyDescent="0.2">
      <c r="A101" s="5"/>
      <c r="B101" s="5"/>
      <c r="C101" s="5"/>
      <c r="D101" s="5"/>
      <c r="F101" s="5"/>
    </row>
    <row r="102" spans="1:6" ht="25" customHeight="1" x14ac:dyDescent="0.2">
      <c r="A102" s="5"/>
      <c r="B102" s="5"/>
      <c r="C102" s="5"/>
      <c r="D102" s="5"/>
      <c r="F102" s="5"/>
    </row>
  </sheetData>
  <mergeCells count="5">
    <mergeCell ref="K1:L1"/>
    <mergeCell ref="K2:L2"/>
    <mergeCell ref="E5:F5"/>
    <mergeCell ref="H5:L5"/>
    <mergeCell ref="A3:M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4.25（業者選定用）</vt:lpstr>
      <vt:lpstr>'4.25（業者選定用）'!Print_Area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平野醇</cp:lastModifiedBy>
  <cp:lastPrinted>2025-04-24T08:20:43Z</cp:lastPrinted>
  <dcterms:created xsi:type="dcterms:W3CDTF">2017-01-20T04:16:39Z</dcterms:created>
  <dcterms:modified xsi:type="dcterms:W3CDTF">2025-04-25T08:26:37Z</dcterms:modified>
</cp:coreProperties>
</file>